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13_ncr:1_{C2F7E3D8-42F0-42CB-97E9-7464421A4541}" xr6:coauthVersionLast="47" xr6:coauthVersionMax="47" xr10:uidLastSave="{00000000-0000-0000-0000-000000000000}"/>
  <bookViews>
    <workbookView xWindow="28690" yWindow="-110" windowWidth="29020" windowHeight="16420" activeTab="1" xr2:uid="{00000000-000D-0000-FFFF-FFFF00000000}"/>
  </bookViews>
  <sheets>
    <sheet name="POIR - projekty" sheetId="1" r:id="rId1"/>
    <sheet name="Inf. dodatkowe o 2 proj." sheetId="2" r:id="rId2"/>
  </sheets>
  <definedNames>
    <definedName name="_xlnm._FilterDatabase" localSheetId="1" hidden="1">'Inf. dodatkowe o 2 proj.'!$A$5:$K$27</definedName>
    <definedName name="_xlnm._FilterDatabase" localSheetId="0" hidden="1">'POIR - projekty'!$A$5:$J$323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3" i="1" l="1"/>
  <c r="H323" i="1"/>
  <c r="F323" i="1"/>
</calcChain>
</file>

<file path=xl/sharedStrings.xml><?xml version="1.0" encoding="utf-8"?>
<sst xmlns="http://schemas.openxmlformats.org/spreadsheetml/2006/main" count="1852" uniqueCount="720">
  <si>
    <t>ZM_KWARTALNA</t>
  </si>
  <si>
    <t>Tytuł projektu</t>
  </si>
  <si>
    <t>Oś - nazwa</t>
  </si>
  <si>
    <t>Czy projekt zakończony</t>
  </si>
  <si>
    <t>20214</t>
  </si>
  <si>
    <t>Opracowanie nowego kardioznacznika, znakowanego 18F, do oceny perfuzji mięśnia sercowego i diagnostyki choroby wieńcowej w badaniu PET (Positron Emission Tomography).</t>
  </si>
  <si>
    <t>T</t>
  </si>
  <si>
    <t>N</t>
  </si>
  <si>
    <t>SYNEKTIK SPÓŁKA AKCYJNA</t>
  </si>
  <si>
    <t>Wsparcie prowadzenia prac B+R przez przedsiębiorstwa</t>
  </si>
  <si>
    <t>Oznaczanie metali i innych biogennych pierwiastków w materiale biologicznym o potencjale diagnostycznym za pomocą fluorescencyjnego spektrometru rentgenowskiego</t>
  </si>
  <si>
    <t>MASDIAG SP. Z O.O.</t>
  </si>
  <si>
    <t>System komputerowej nienadzorowanej psychoterapii depresji</t>
  </si>
  <si>
    <t>ATI LABS SPÓŁKA Z OGRANICZONĄ ODPOWIEDZIALNOŚCIĄ</t>
  </si>
  <si>
    <t>Udoskonalenie innowacyjnego urządzenia oraz realizowanej za jego pomocą terapii, dedykowanej pacjentom z zaburzeniami przetwarzania słuchowego</t>
  </si>
  <si>
    <t>CENTRUM SŁUCHU I MOWY SP.ZO.O.</t>
  </si>
  <si>
    <t>Labplus - innowacyjna na skalę światową technologia diagnostyki medycznej</t>
  </si>
  <si>
    <t>LABPLUS SPÓŁKA Z OGRANICZONĄ ODPOWIEDZIALNOŚCIĄ</t>
  </si>
  <si>
    <t>Mechatroniczny stabilizator odłamów kostnych z telemedycznym monitoringiem postępów leczenia</t>
  </si>
  <si>
    <t>PIOTR MAZURKIEWICZ MASTER-MED</t>
  </si>
  <si>
    <t>Inteligentna platforma wspomagająca diagnostykę i leczenie zaburzeń płodności</t>
  </si>
  <si>
    <t>INVICTA SP. Z O.O.</t>
  </si>
  <si>
    <t>AudioBot – innowacyjny, samouczący się system automatycznej diagnostyki słuchu metodami SPW w środowisku domowym pacjenta</t>
  </si>
  <si>
    <t>CONET SPÓŁKA Z OGRANICZONĄ ODPOWIEDZIALNOŚCIĄ SPÓŁKA KOMANDYTOWA</t>
  </si>
  <si>
    <t>Opracowanie i wdrożenie innowacyjnego, opartego o uczenie maszynowe procesu diagnostycznego, w celu skrócenia ścieżki pacjenta i poprawy jakości opieki zdrowotnej nad pacjentami z chorobami limfo- i mieloproliferacyjnymi.</t>
  </si>
  <si>
    <t>SAVENTIC HEALTH SPÓŁKA Z OGRANICZONĄ ODPOWIEDZIALNOŚCIĄ</t>
  </si>
  <si>
    <t>OPTIMIS - innowacyjny system diagnostyki psychologicznej dostosowanej do potrzeb polskiego orzecznictwa</t>
  </si>
  <si>
    <t>ALTA SPÓŁKA Z OGRANICZONĄ ODPOWIEDZIALNOŚCIĄ</t>
  </si>
  <si>
    <t>Opracowanie wysokowydajnej metody oznaczania metabolitów Witaminy D</t>
  </si>
  <si>
    <t>Zaawansowany program rehabilitacji pacjentów po urazie rdzenia kręgowego z wykorzystaniem robotów rehabilitacyjnych</t>
  </si>
  <si>
    <t>UZDROWISKO KAMIEŃ POMORSKI SPÓŁKA AKCYJNA</t>
  </si>
  <si>
    <t>System automatycznej analizy i rozpoznawania obrazów histopatologicznych</t>
  </si>
  <si>
    <t>DIAGNOSTYKA CONSILIO SPÓŁKA Z OGRANICZONĄ ODPOWIEDZIALNOŚCIĄ</t>
  </si>
  <si>
    <t>„MASTERHEXMED - unikalny na skalę światową automatyczny, siłowy stabilizator odłamów kostnych”</t>
  </si>
  <si>
    <t>Opracowanie metod monitorowania terapii prowadzonych z zastosowaniem preparatów z konopii.</t>
  </si>
  <si>
    <t>ABAStroke - personalizowana mobilna rehabilitacja poudarowych deficytów poznawczych</t>
  </si>
  <si>
    <t>ABASTROKE SP. Z O.O.</t>
  </si>
  <si>
    <t>Opracowanie i przetestowanie innowacyjnej technologii wytwarzania specyficznych przeciwciał oraz urządzenia do szybkiej diagnostyki wirusów, w tym SARS-CoV-2, możliwej do wdrożenia w obszarze diagnostyki, terapii i prewencji w stanach zagrożenia epidemiologicznego</t>
  </si>
  <si>
    <t>FIBIOMED SPÓŁKA Z OGRANICZONĄ ODPOWIEDZIALNOŚCIĄ</t>
  </si>
  <si>
    <t>CardioCarePack - pakiet nowoczesnych rozwiązań w terapii monitorowanej u pacjentów z zaburzeniami rytmu serca wspierający rozwój medycyny spersonalizowanej</t>
  </si>
  <si>
    <t>LABEXPERTS SPÓŁKA Z OGRANICZONA ODPOWIEDZIALNOSCIA</t>
  </si>
  <si>
    <t>Opracowanie i walidacja kliniczna nowego hybrydowego testu molekularnego (SARS-HYB45) do bezpośredniej i szybkiej diagnostyki SARS-CoV-2: aplikacja laboratoryjna i „point-of-care” (POC)</t>
  </si>
  <si>
    <t>AKADEMICKI OSRODEK DIAGNOSTYKI PATOMORFOLOGICZNEJ I GENETYCZNO-MOLEKULARNEJ SPÓŁKA Z OGRANICZONA ODPOWIEDZIALNOSCIA</t>
  </si>
  <si>
    <t>Platforma Terapii Cyfrowej Prosoma</t>
  </si>
  <si>
    <t>PROSOMA SPÓŁKA Z OGRANICZONĄ ODPOWIEDZIALNOŚCIĄ</t>
  </si>
  <si>
    <t>Opracowanie innowacyjnej spersonalizowanej usługi - terapii skojarzonej u chorych na zaawansowane, nieresekcyjne, progresywne nowotwory neuroendokrynne (NEN)</t>
  </si>
  <si>
    <t>JAROSŁAW BOGDAN ĆWIKŁA INDYWIDUALNA SPECJALISTYCZNA PRAKTYKA LEKARSKA</t>
  </si>
  <si>
    <t>SPINETIME - Przyszłość w fizjoterapii na odległość</t>
  </si>
  <si>
    <t>SPINETIME SPÓŁKA Z OGRANICZONĄ ODPOWIEDZIALNOŚCIĄ</t>
  </si>
  <si>
    <t>Uniwersalny system telemedyczny w zakresie zdalnej diagnostyki i terapii osób chorych na cukrzycę typu 1, ograniczonej przez pandemię COVID-19</t>
  </si>
  <si>
    <t>MULTI MEDIC POINT SPÓŁKA Z OGRANICZONĄ ODPOWIEDZIALNOŚCIĄ</t>
  </si>
  <si>
    <t>Mobilna i adaptacyjna śluza z automatycznym systemem dezynfekcji zwiększająca bezpieczeństwo izolacji pacjentów</t>
  </si>
  <si>
    <t>"TKM PROJEKT" SPÓŁKA Z OGRANICZONĄ ODPOWIEDZIALNOŚCIĄ</t>
  </si>
  <si>
    <t>Opracowanie innowacyjnej technologii wytwarzania przeciwciała monoklonalnego stosowanego w terapii stwardnienia rozsianego</t>
  </si>
  <si>
    <t>POLPHARMA BIOLOGICS S A</t>
  </si>
  <si>
    <t>Opracowanie technologii i uruchomienie produkcji innowacyjnych implantów stomatologicznych o zwiększonych właściwościach osteoinduktywnych.</t>
  </si>
  <si>
    <t>NANO-PRIME SP. Z O.O.</t>
  </si>
  <si>
    <t>Miasto Zdrowia</t>
  </si>
  <si>
    <t>COMARCH S.A.</t>
  </si>
  <si>
    <t>Utworzenie Centrum Badawczo-Rozwojowego w ETER MED Sp. z o.o,. w obszarze badania i implementacji nowych metod terapeutycznych i rozwiązań technicznych w zakresie stosowania ozonoterapii w medycynie</t>
  </si>
  <si>
    <t>NIEPUBLICZNY ZAKŁAD OPIEKI ZDROWOTNEJ ETER-MED” SPÓŁKA Z OGRANICZONĄ ODPOWIEDZIALNOŚCIĄ</t>
  </si>
  <si>
    <t>Wsparcie otoczenia i potencjału przedsiębiorstw do prowadzenia działalności B+R+I</t>
  </si>
  <si>
    <t>Utworzenie Centrum Badawczo - Rozwojowego OCULOMEDICA Sp. z o.o. w celu opracowania nowych metod diagnostyki obrazowej oraz udoskonalenie algorytmów postępowania z zakresu okulistyki.</t>
  </si>
  <si>
    <t>OCULOMEDICA SPÓŁKA Z OGRANICZONĄ ODPOWIEDZIALNOŚCIĄ</t>
  </si>
  <si>
    <t>Stworzenie centrum badawczo-rozwojowego celem prowadzenia prac B+R dedykowanych sektorowi MSP</t>
  </si>
  <si>
    <t>SIGNUM SPÓŁKA Z OGRANICZONĄ ODPOWIEDZIALNOŚCIĄ</t>
  </si>
  <si>
    <t>Utworzenie Instytutu Badawczego Innowacyjnych Metod Rehabilitacji Pacjentów po Urazach Rdzenia Kręgowego</t>
  </si>
  <si>
    <t>Utworzenie Centrum Badawczo-Rozwojowego w przedsiębiorstwie ARTVIMED CHROBRY spółka z ograniczoną odpowiedzialnością spółka komandytowa</t>
  </si>
  <si>
    <t>ARTVIMED-CHROBRY SPÓŁKA Z OGRANICZONĄ ODPOWIEDZIALNOŚCIĄ SPÓŁKA KOMANDYTOWA</t>
  </si>
  <si>
    <t>Utworzenie laboratorium badawczego metod rehabilitacji pacjentów z dysfunkcjami układu ruchu</t>
  </si>
  <si>
    <t>PHU TECHNOMEX SP. Z O.O.</t>
  </si>
  <si>
    <t>Rozbudowa Centrum Badawczo-Rozwojowego nieinwazyjnych metod terapeutycznych w Szpitalu Specjalistycznym Pro-Familia T.Wapiński, Z. Sobieszczański i Wspólnicy Spółka Jawna</t>
  </si>
  <si>
    <t>SZPITAL SPECJALISTYCZNY PRO-FAMILIA SPÓŁKA Z OGRANICZONĄ ODPOWIEDZIALNOŚCIĄ SPÓŁKA KOMANDYTOWA</t>
  </si>
  <si>
    <t>Utworzenie Centrum Badawczo-Rozwojowego Nowoczesnych Materiałów oraz Technologii Wytwarzania Innowacyjnych Produktów w Ortopedii</t>
  </si>
  <si>
    <t>CENTRUM BADAWCZO-ROZWOJOWE MEDICA CUSTOM CARE SPÓŁKA Z OGRANICZONA ODPOWIEDZIALNOSCIA</t>
  </si>
  <si>
    <t>Rozbudowa Centrum Badawczo-Rozwojowego szpitala ESKULAP w celu opracowania nowych metod diagnostyczno-terapeutycznych z zakresu medycyny</t>
  </si>
  <si>
    <t>ESKULAP BIS SPÓŁKA CYWILNA EWA MOLSKA, STANISŁAW MOLSKI</t>
  </si>
  <si>
    <t>Rozwój Centrum Badawczo - Rozwojowego INVICTA – Europejskiego Centrum Badań Klinicznych, Genetyki, Diagnostyki i Terapii Zaburzeń Płodności Człowieka</t>
  </si>
  <si>
    <t>Utworzenie Centrum Badawczo - Rozwojowego kliniki OFTALMIKA w celu opracowania udoskonalonych metod diagnostyczno-terapeutycznych z zakresu okulistyki</t>
  </si>
  <si>
    <t>OFTALMIKA SPÓŁKA Z OGRANICZONĄ ODPOWIEDZIALNOŚCIĄ</t>
  </si>
  <si>
    <t>Pracownia badań innowacyjnych metod diagnostyczno-terapeutycznych edukacji chodu u osób z mózgowym porażeniem dziecięcym z wykorzystaniem nowoczesnych rozwiązań technologicznych i weryfikacją kliniczną ich skuteczności</t>
  </si>
  <si>
    <t>PRZEDSIĘBIORSTWO HANDLOWO-USŁUGOWE "TECHNOMEX" SPÓŁKA Z OGRANICZONĄ ODPOWIEDZIALNOŚCIĄ</t>
  </si>
  <si>
    <t>Utworzenie Centrum Badawczo- Rozwojowego INVICTA w celu opracowania i wdrożenia nowych metod diagnostyczno-terapeutycznych w medycynie.</t>
  </si>
  <si>
    <t>INVICTA SPÓŁKA Z OGRANICZONĄ ODPOWIEDZIALNOŚCIĄ</t>
  </si>
  <si>
    <t>„Stworzenie Centrum Badawczo-Rozwojowego nieinwazyjnych metod terapeutycznych i rehabilitacyjnych z dziedziny telemedycyny”</t>
  </si>
  <si>
    <t>IDEO SPÓŁKA Z OGRANICZONĄ ODPOWIEDZIALNOŚCIĄ</t>
  </si>
  <si>
    <t>Nanomateriały do wytwarzania powierzchni samoodkażających się, preparatów do dezynfekcji oraz wyrobów sanitarnych</t>
  </si>
  <si>
    <t>ITP - SYSTEM SPÓŁKA Z OGRANICZONĄ ODPOWIEDZIALNOŚCIĄ</t>
  </si>
  <si>
    <t>Proinnowacyjne usługi doradcze prowadzące do wdrożenia innowacji produktowej Spółki XENOGP</t>
  </si>
  <si>
    <t>XENOGP SP Z.O.O.</t>
  </si>
  <si>
    <t>Zakup usług doradczych proinnowacyjnych związanych z wdrożeniem innowacji technologicznej produktowej i procesowej w firmie Paweł Miotła Medicare</t>
  </si>
  <si>
    <t>PAWEŁ MIOTŁA MEDICARE</t>
  </si>
  <si>
    <t>Zakup proinnowacyjnych usług doradczych związanych z wdrożeniem innowacji technologicznej produktowej oraz procesowej w firmie DORMIO-MED Dorota Kowalczyk.</t>
  </si>
  <si>
    <t>DORMIO-MED DOROTA KOWALCZYK</t>
  </si>
  <si>
    <t>Doradztwo dla JTP INVESTMENT sp. z o.o. w zakresie wdrożenia innowacji technologicznej procesowej</t>
  </si>
  <si>
    <t>JTP-INVESTMENT SPÓŁKA Z OGRANICZONĄ ODPOWIEDZIALNOŚCIĄ</t>
  </si>
  <si>
    <t>Wdrożenie innowacji przez firmę Molaris Agnieszka Kabaj-Jucha w oparciu o usługi doradcze świadczone przez IOB</t>
  </si>
  <si>
    <t>MOLARIS AGNIESZKA KABAJ - JUCHA</t>
  </si>
  <si>
    <t>Innowacje technologiczne w działalności stomatologicznej na bazie proinnowacyjnych usług doradczych</t>
  </si>
  <si>
    <t>DOM BROKERSKI FIDELIORA MURIAS I CZERNICCY SP Z O O</t>
  </si>
  <si>
    <t>„Wdrożenie innowacyjnych usług przez NZOZ Stomatologia Mikołajczyk w oparciu o doradztwo świadczone przez Instytucje Otoczenia Biznesu”.</t>
  </si>
  <si>
    <t>NZOZ STOMATOLOGIA MIKOŁAJCZYK PIOTR MIKOŁAJCZYK</t>
  </si>
  <si>
    <t>Zakup usług doradczych związanych z wdrożeniem innowacyjnej usługi treningu siłowo-wytrzymałościowego, zsynchronizowanej z oprogramowaniem komputerowym oraz nowoczesnym systemem biometrycznej diagnozy wykorzystanej w profilaktyce zdrowotnej i rehabilitacji</t>
  </si>
  <si>
    <t>SYLWIA LATKOWSKA</t>
  </si>
  <si>
    <t>Proinnowacyjne usługi doradcze szansą na rozwój aptek o zwiększonych zdolnościach sprzedażowych</t>
  </si>
  <si>
    <t>PRZEMYSŁAW SOBOŃ</t>
  </si>
  <si>
    <t>System monitorowania funkcji życiowych dla bydła</t>
  </si>
  <si>
    <t>MICHAŁ ZDUNEK CORP FOR FARM ANIMALS</t>
  </si>
  <si>
    <t>"Poskrom" innowacyjne urządzenie do wykonania zabiegu pielęgnacyjnego i lekarsko-weterynaryjnego.</t>
  </si>
  <si>
    <t>,,DietByMed’’ - interaktywna platforma medyczna oparta na zasadach EBD (Evidence Based Medicine) wspomagająca pracę dietetyka.</t>
  </si>
  <si>
    <t>PRYWATNA PRAKTYKA SPECJALISTYCZNA DR DOROTA WAŚKO-CZOPNIK</t>
  </si>
  <si>
    <t>Wdrożenie systemu innowacyjnego diagnozowania oraz projektowania i produkcji ortopedycznych wkładek do butów - seryjnych i na miarę dla kobiet w wieku 60+</t>
  </si>
  <si>
    <t>SKLEP MEDYCZNY - PRACOWANIA ORTOPEDYCZNA MATEUSZ ROSIAK</t>
  </si>
  <si>
    <t>Opracowanie systemu innowacyjnego diagnozowania i projektowania ortopedycznych wkładek do butów - seryjnych i na miarę dla kobiet w wieku 60+</t>
  </si>
  <si>
    <t>SKLEP MEDYCZNY - PRACOWNIA ORTOPEDYCZNA MATEUSZ ROSIAK</t>
  </si>
  <si>
    <t>Opracowanie urządzenia wspomagającego terapię psychologiczną opartą na odczytach pomiaru rezystancji skóry (GSR) wykorzysującą analizy danych z zastosowaniem algorytmów logiki rozmytej</t>
  </si>
  <si>
    <t>KEY NOVELTY SPÓŁKA Z OGRANICZONĄ ODPOWIEDZIALNOŚCIĄ</t>
  </si>
  <si>
    <t>Opracowanie koncepcji oraz wdrożenia innowacyjnej metody wytwarzania sztucznych narządów, na podstawie cech anatomicznych pacjenta.</t>
  </si>
  <si>
    <t>BYDGOSKIE WARSZTATY ENDOSKOPOWE S.C. SŁAWOMIR LISTOPADZKI, PIOTR JARZEMSKI</t>
  </si>
  <si>
    <t>Opracowanie i przetestowanie innowacyjnej kompleksowej usługi diagnostyczno-profilaktyczno-leczniczo-opiekuńczej dotyczącej Wielkich Problemów Geriatrycznych (WPG).</t>
  </si>
  <si>
    <t>BIO-RELAX CENTRUM MEDYCZNE SPÓŁKA Z OGRANICZONĄ ODPOWIEDZIALNOŚCIĄ</t>
  </si>
  <si>
    <t>Zaprojektowanie i stworzenie prototypu wanny z przeznaczeniem do zabiegów terapeutycznych w środowisku wodnym</t>
  </si>
  <si>
    <t>JANMED HALINA JANDURA-CESSNA</t>
  </si>
  <si>
    <t>Rozwojowe Zaburzenie Koordynacji (ang. Developmental Coordination Disorder- DCD) diagnostyka i planowanie terapii przy wykorzystaniu minigolfa.</t>
  </si>
  <si>
    <t>CALKA MINIGOLF GROUP PATRYK CAŁKA</t>
  </si>
  <si>
    <t>Metoda i urządzenie do monitoringu dynamiki wchłaniania, metabolizmu i foto-uczulania w leczeniu foto-dynamicznym chorób błony śluzowej jamy ustnej</t>
  </si>
  <si>
    <t>PRYWATNY GABINET STOMATOLOGICZNO - PERIODONTOLOGICZNY ANNA DOJS</t>
  </si>
  <si>
    <t>Opracowanie innowacyjnego systemu stałego monitoringu stanu zdrowia dziecka u kobiety w ciąży dla wykorzystania w gabinetach ginekologicznych – iBabyProtect – innowacyjny produkt.</t>
  </si>
  <si>
    <t>ZOOM WOJCIECH SMYKOWSKI</t>
  </si>
  <si>
    <t>Opracowanie innowacyjnej usługi rehabilitacji osób po zabiegu artroskopowym stawu kolanowego z wykorzystaniem protokołu ćwiczeń inercyjnych.</t>
  </si>
  <si>
    <t>REHAKOMPLEKS WIECZOREK KONRAD</t>
  </si>
  <si>
    <t>Opracowanie gamy produktów bazujących na unikalnej kompozycji składników aktywnych o działaniu prozdrowotnym, wpływające na skórę, włosy i paznokcie</t>
  </si>
  <si>
    <t>MADONIS SP. Z O.O.</t>
  </si>
  <si>
    <t>„Opracowanie bezchromowej wyprawy skór owczych z zabezpieczeniem mikrobiologicznym do zastosowań medycznych i terapeutycznych”</t>
  </si>
  <si>
    <t>WS STOŁOWSKI WOJCIECH STOŁOWSKI</t>
  </si>
  <si>
    <t>Badania z zakresu wykorzystania czynnika termicznego w wyrobach medycznych na przykładzie platformy do badania przesiewowego stóp.</t>
  </si>
  <si>
    <t>REH-AS TOMASZ SZAPORÓW</t>
  </si>
  <si>
    <t>Wdrożenie do produkcji nowego produktu - platformy termicznej do badań przesiewowych stóp (wdrożenie wyników badań).</t>
  </si>
  <si>
    <t>Opracowanie algorytmu zwiększającego efektywność konsultacji medycznych do wspierania profilaktyki zdrowia i kierunkowania konsultacji</t>
  </si>
  <si>
    <t>TELMEDICIN SPÓŁKA Z OGRANICZONĄ ODPOWIEDZIALNOŚCIĄ</t>
  </si>
  <si>
    <t>Opracowanie innowacyjnych algorytmów w celu znaczącego ulepszenia usługi konsultacji i doboru sprzętu medycznego dla osób ze stomią</t>
  </si>
  <si>
    <t>MED4ME SPÓŁKA Z OGRANICZONĄ ODPOWIEDZIALNOŚCIĄ</t>
  </si>
  <si>
    <t>Zastosowanie druków 3D w diagnostyce oraz planowaniu przedoperacyjnym pacjentów Centrum Medycznego MML.</t>
  </si>
  <si>
    <t>CENTRUM MEDYCZNE MML SPÓŁKA Z OGRANICZONĄ ODPOWIEDZIALNOŚCIĄ</t>
  </si>
  <si>
    <t>Opracowanie innowacyjnych rozwiązań informatycznych,umożliwiających automatyczną analizę zdjęć wykonywanych w trakcie badań trichoskopowych</t>
  </si>
  <si>
    <t>TRICHOLAB SPÓŁKA Z OGRANICZONĄ ODPOWIEDZIALNOŚCIĄ</t>
  </si>
  <si>
    <t>Wzrost innowacyjności Centrum Medycznego MML Sp. z o. o. poprzez opracowanie i wdrożenie systemu przedklinicznego diagnozowania bezdechów śródsennych i zaburzeń oddychania podczas snu.</t>
  </si>
  <si>
    <t>Zastosowanie technologii sekwencjonowania następnej generacji w kompleksowym badaniu aneuploidii komórek jajowych w genetycznej diagnostyce prekoncepcyjnej.</t>
  </si>
  <si>
    <t>PRZYCHODNIA LEKARSKA „NOVUM” KATARZYNA KOZIOŁ, PIOTR LEWANDOWSKI SP.J.</t>
  </si>
  <si>
    <t>Zaprojektowanie prototypu znacząco ulepszonego systemu informatycznego wykorzystującego narzędzia algorytmów genetycznych, Data Mining (eksploracji danych) oraz Business Intelligence w celu zwiększenia konkurencyjności ALLMEDICA sp. z o.o. przez analizę danych związanych z wizytami pacjentów w czasie rzeczywistym i sugerowanie optymalnego wykorzystania czasu pracy lekarzy</t>
  </si>
  <si>
    <t>ALLMEDICA SP. Z O. O.</t>
  </si>
  <si>
    <t>Realizacja prac B+R w zakresie opracowania elementów prototypu urządzenia dedykowanego branży medycznej celem podniesienia poziomu konkurencyjności i poszerzenia oferty o nowy produkt</t>
  </si>
  <si>
    <t>DR STENT SPÓŁKA Z OGRANICZONA ODPOWIEDZIALNOŚCIĄ</t>
  </si>
  <si>
    <t>Stworzenie technologii pomiarowej stabilności stawu kolanowego</t>
  </si>
  <si>
    <t>PRAKTYKA LEKARSKA BARTOSZ CUKIERMAN</t>
  </si>
  <si>
    <t>Opracowanie projektu, dokumentacji wykonawczej i wykonanie działającego prototypu urządzenia do oceny stopnia zużycia wierteł chirurgicznych</t>
  </si>
  <si>
    <t>RUDPOL-OPA SPÓŁKA Z O. O.</t>
  </si>
  <si>
    <t>Zakup usługi polegającej na opracowaniu formuły nano-wypełniacza hydroksyapatytowego oraz metodologii wypełniania tytanowego implantu kręgosłupowego</t>
  </si>
  <si>
    <t>Opracowanie nowej metody użycia termowizji do wspomagania medycznych badań diagnostycznych rezonansem magnetycznym.</t>
  </si>
  <si>
    <t>"MR DIAGNOSTIC" SPÓŁKA Z OGRANICZONĄ ODPOWIEDZIALNOŚCIĄ</t>
  </si>
  <si>
    <t>Kompleksowa ochrona patentowa trzech innowacyjnych związków chemicznych o działaniu terapeutycznym w schorzeniach onkologicznych i autoimmunologicznych</t>
  </si>
  <si>
    <t>SELVITA S.A.</t>
  </si>
  <si>
    <t>Projekt wzorniczy dermatoskopu DermaInn</t>
  </si>
  <si>
    <t>BEAUTY OF SCIENCE SPÓŁKA Z OGRANICZONĄ ODPOWIEDZIALNOŚCIĄ</t>
  </si>
  <si>
    <t>Opracowanie zestawu projektów wzorniczych i wdrożenie do oferty YouArtGift produktów doprowadzenia domowej arteterapii</t>
  </si>
  <si>
    <t>YOUARTGIFT SPÓLKA Z OGRANICZONĄ ODPOWIEDZIALNOŚCIĄ</t>
  </si>
  <si>
    <t>Realizacja profesjonalnego projektu wzorniczego w zakresie wzornictwa dla urządzenia do telemedycyny</t>
  </si>
  <si>
    <t>ETALENTO SPÓŁKA Z OGRANICZONA ODPOWIEDZIALNOŚCIĄ</t>
  </si>
  <si>
    <t>Przeprowadzenie profesjonalnego procesu projektowego dla urządzenia do wspomagania wczesnej diagnostyki znamion skórnych, w celu efektywnej komercjalizacji produktu</t>
  </si>
  <si>
    <t>SKOPIA ESTETIC CLINIC SPÓŁKA Z OGRANICZONĄ ODPOWIEDZIALNOŚCIĄ</t>
  </si>
  <si>
    <t>Opracowanie projektu urządzenia do wczesnego wykrywania raka piersi i systemu monitorowania stanu zdrowia piersi kobiet.</t>
  </si>
  <si>
    <t>ISALUS SPÓŁKA Z OGRANICZONĄ ODPOWIEDZIALNOŚCIĄ</t>
  </si>
  <si>
    <t>Opracowanie innowacyjnej bielizny przeznaczonej do leczenia chorób proktologicznych, ginekologiczno-urologicznych i odleżyn.</t>
  </si>
  <si>
    <t>STHETIC SPÓŁKA Z OGRANICZONĄ ODPOWIEDZIALNOŚCIĄ</t>
  </si>
  <si>
    <t>Wprowadzenie do oferty spółki JURASSIC CRYSTAL stacji telemedycznych dla osób z ograniczeniami funkcjonalnymi.</t>
  </si>
  <si>
    <t>JURASSIC CRYSTAL SPÓŁKA Z OGRANICZONĄ ODPOWIEDZIALNOŚCIĄ</t>
  </si>
  <si>
    <t>Podjęcie współpracy z projektantami prowadzącej do wdrożenia logopedycznej gry edukacyjnej Dico! oraz wspomagającej ją platformy stymulujących aktywność językową wśród osób z afazją</t>
  </si>
  <si>
    <t>INSTALACJA POZNAŃ SPÓŁKA Z OGRANICZONA ODPOWIEDZIALNOSCIA</t>
  </si>
  <si>
    <t>Przygotowanie wniosku o Eurogrant wraz ze studium wykonalności do realizacji w programie Horyzont 2020</t>
  </si>
  <si>
    <t>CELVET S.C. MONIKA JEZIERSKA, MONIKA MARCZAK</t>
  </si>
  <si>
    <t>Przygotowanie wniosku o dofinansowanie dla projektu planowanego do złożenia w ramach Programu Horyzont 2020</t>
  </si>
  <si>
    <t>CURIOSITY DIAGNOSTICS SPÓŁKA Z OGRANICZONĄ ODPOWIEDZIALNOŚCIĄ</t>
  </si>
  <si>
    <t>EarDoctor intelingentyny aparat słuchowy sterowany przez sztuczną inteligencję w zakresie autonomicznej diagnostyce, leczenia i rozpoznania ubytków słuchu i szumach usznych.</t>
  </si>
  <si>
    <t>KINETIC CENTRUM NOWOCZESNEJ AUDIOLOGII SPÓŁKA Z OGRANICZONĄ ODPOWIEDZIALNOŚCIĄ</t>
  </si>
  <si>
    <t>Przygotowanie aplikacji o Eurogrant w ramach programu Horyzont Europa - EIC Accelerator</t>
  </si>
  <si>
    <t>AGATA SKOWROŃSKA-DOMAŃSKA</t>
  </si>
  <si>
    <t>Przygotowanie projektu o Eurogrant planowanego do realizacji w ramach programu Horyzont 2020 EIC Accelerator pilot – SME Instrument</t>
  </si>
  <si>
    <t>HEART SENSE SPÓŁKA Z OGRANICZONĄ ODPOWIEDZIALNOŚCIĄ</t>
  </si>
  <si>
    <t>„Podniesienie poziomu konkurencyjności i innowacyjności firmy PURE BIOLOGICS Sp. z o.o. poprzez uzyskanie dostępu do rynku kapitałowego”</t>
  </si>
  <si>
    <t>PURE BIOLOGICS SPÓŁKA AKCYJNA</t>
  </si>
  <si>
    <t>Wsparcie innowacji w przedsiębiorstwach</t>
  </si>
  <si>
    <t>Wejście na rynek NewConnect i wsparcie doradcze dla Massmedica sp. z o.o. w pozyskaniu kapitału i inwestorów</t>
  </si>
  <si>
    <t>MASSMEDICA S.A.</t>
  </si>
  <si>
    <t>Wdrożenie innowacyjnej diagnostyki funkcjonalnej SSŻ wspomaganej numeryczną symulacją biomechaniki krążków stawowych</t>
  </si>
  <si>
    <t>WOŹNIAK MAGDALENA</t>
  </si>
  <si>
    <t>Wdrożenie wyników prac B+R i uruchomienie produkcji innowacyjnych dermo-kosmetyków zawierających opatentowaną cząsteczkę 4-N-furfurylocytozynę.</t>
  </si>
  <si>
    <t>MEDICOFARMA SPÓŁKA AKCYJNA</t>
  </si>
  <si>
    <t>Wdrożenie nowej metody użycia termowizji do wspomagania medycznych badań diagnostycznych rezonansem medycznym</t>
  </si>
  <si>
    <t>MR DIAGNOSTIC.PL SP. Z O.O. SPÓŁKA KOMANDYTOWA</t>
  </si>
  <si>
    <t>Wdrożenie innowacyjnej technologii biostymulacji w procedurze Zintegrowanej Implantacji Natychmiastowej w Klinice Primadent</t>
  </si>
  <si>
    <t>NIEPUBLICZNY ZAKŁAD OPIEKI ZDROWOTNEJ PRIMADENT SPÓŁKA CYWILNA</t>
  </si>
  <si>
    <t>Wdrożenie techniki remodelingu wypełnień chrzęstnych stawów leczonych poprzez implantacje scaffoldu wzbogaconego komórkami mezenchymalnymi szpiku kostnego</t>
  </si>
  <si>
    <t>ORTOPEDIA SPÓŁKA CYWILNA OSKAR ORSKI, MACIEJ ZAKLIKA, ROBERT PEŁKA</t>
  </si>
  <si>
    <t>Wdrożenie innowacyjnej oraz kompleksowej usługi rehabilitacji hybrydowej poprzez uruchomienie nowoczesnych laboratoriów rehabilitacji technologicznej, rehabilitacji domowej oraz telerehabilitacji.</t>
  </si>
  <si>
    <t>NORDMEDIC SPÓŁKA Z OGRANICZONĄ ODPOWIEDZIALNOŚCIĄ</t>
  </si>
  <si>
    <t>Promocja usług firmy Hairmed Sp. z o.o. na rynkach krajów Zatoki Perskiej poprzez udział w ogólnym programie promocji.</t>
  </si>
  <si>
    <t>HAIRMED SPÓŁKA Z OGRANICZONĄ ODPOWIEDZIALNOŚCIĄ</t>
  </si>
  <si>
    <t>Internacjonalizacja innowacyjnego systemu telemedycznego firmy NESTMEDIC na rynkach międzynarodowych</t>
  </si>
  <si>
    <t>NESTMEDIC SPÓŁKA AKCYJNA</t>
  </si>
  <si>
    <t>Promocja oferty firmy HAIRMED na rynkach zagranicznych poprzez udział w programie promocji branży usług prozdrowotnych</t>
  </si>
  <si>
    <t>Promocja marki METIER MEDICAL poprzez udział w branżowym programie promocji</t>
  </si>
  <si>
    <t>METIER MEDICAL SPÓŁKA Z OGRANICZONĄ ODPOWIEDZIALNOŚCIĄ</t>
  </si>
  <si>
    <t>Promocja marki Zakład Opiekuńczo- Leczniczy „Złota Jesień” na rynkach zagranicznych</t>
  </si>
  <si>
    <t>NIEPUBLICZNY ZAKŁAD OPIEKI ZDROWOTNEJ AMIMED HENRYK KULIŃSKI</t>
  </si>
  <si>
    <t>Wsparcie firmy Ośrodek Neurorehabilitacji we wprowadzaniu oferty innowacyjnych metod rehabilitacji na rynki Krajów Zatoki Perskiej</t>
  </si>
  <si>
    <t>Wsparcie firmy Ośrodek Neurorehabilitacji we wprowadzaniu oferty innowacyjnych metod rehabilitacji na rynki zagraniczne</t>
  </si>
  <si>
    <t>WOJCIECH MAZUREK - OŚRODEK NEUROREHABILITACJI; "SALONY EMOCJI";</t>
  </si>
  <si>
    <t>Promocja usług Firmy z zakresu stomatologi pod marką Exclusive Dental Studio na rynkach krajów Zatoki Perskiej poprzez udział w ogólnym programie promocji w związku z udziałem Polski w wystawie światowej Expo 2020 w Dubaju.</t>
  </si>
  <si>
    <t>INDYWIDUALNA PRAKTYKA STOMATOLOGICZNA MATEUSZ CHOJNICKI</t>
  </si>
  <si>
    <t>Promocja marki WOLMED na rynkach perspektywicznych</t>
  </si>
  <si>
    <t>KLINIKA PSYCHIATRYCZNA I TERAPII UZALEŻNIEŃ WOLMED JOANNA WYSOGLĄD-WOLNIAK</t>
  </si>
  <si>
    <t>Zwiększenie konkurencyjności międzynarodowej firmy DORMIOMED DOROTA KOWALCZYK poprzez udział w branżowym programie promocji.</t>
  </si>
  <si>
    <t>Promocja produktów informatyki genetycznej marki Intelliseq na rynku amerykańskim</t>
  </si>
  <si>
    <t>Program promocji usług prozdrowotnych oferowanych przez ALLMEDICA na rynkach zagranicznych.</t>
  </si>
  <si>
    <t>ALLMEDICA SPÓŁKA Z O.O.</t>
  </si>
  <si>
    <t>Promocja marki Medicor na rynkach zagranicznych</t>
  </si>
  <si>
    <t>MEDICOR S.C. NATALIA DENISOWA, ANDRZEJ MAGIERSKI</t>
  </si>
  <si>
    <t>Promocja oferty firmy Smile Dentica na rynkach zagranicznych poprzez udział w programie promocji branży usług prozdrowotnych</t>
  </si>
  <si>
    <t>SMILE DENTICA SPÓŁKA Z OGRANICZONĄ ODPOWIEDZIALNOŚCIĄ</t>
  </si>
  <si>
    <t>Promocja marki HYDRO-GAZ-MED w Zjednoczonych Emiratach Arabskich w związku z udziałem Polski w Światowej Wystawie EXPO 2020 w Dubaju</t>
  </si>
  <si>
    <t>HYDRO-GAZ-MED SPÓŁKA JAWNA ZBIGNIEW SZYMCZAK I MARCIN SUSDORF</t>
  </si>
  <si>
    <t>Promocja innowacyjnych usług stomatologicznych Wnioskodawcy pod marką Denta-line na rynkach krajów Zatoki Perskiej poprzez udział w ogólnym programie promocji</t>
  </si>
  <si>
    <t>DENTA-LINE ANNA DĄBKOWSKA</t>
  </si>
  <si>
    <t>Działania podnoszące rozpoznawalność marki KOORDYNACJA Strzecha Mariusz na rynkach zagranicznych.</t>
  </si>
  <si>
    <t>KOORDYNACJA MARIUSZ STRZECHA</t>
  </si>
  <si>
    <t>Wsparcie promocji marki CORPOMED na rynkach Zatoki Perskiej</t>
  </si>
  <si>
    <t>CORPOMED J.J. PIOTRKIEWICZ SPÓŁKA JAWNA</t>
  </si>
  <si>
    <t>Promocja oferty firmy Retina Okulistyka na rynkach krajów Zatoki Perskiej poprzez udział w ogólnym programie promocji.</t>
  </si>
  <si>
    <t>RETINA OKULISTYKA SPÓŁKA Z OGRANICZONĄ ODPOWIEDZIALNOŚCIĄ SPÓŁKA KOMANDYTOWA</t>
  </si>
  <si>
    <t>Promocja oferty firmy Corten Medic na rynkach krajów Zatoki Perskiej poprzez udział w ogólnym programie promocji.</t>
  </si>
  <si>
    <t>CORTEN MEDIC TOMASZ SIKORA</t>
  </si>
  <si>
    <t>Promocja oferty firmy NZOZ WORLD DENTAL MILENA BUDREWICZ na rynkach krajów Zatoki Perskiej poprzez udział w ogólnym programie promocji.</t>
  </si>
  <si>
    <t>NZOZ WORLD DENTAL MILENA BUDREWICZ</t>
  </si>
  <si>
    <t>Promocja eksportowa produktów firmy Med &amp; Life marki Viofor na rynkach zagranicznych.</t>
  </si>
  <si>
    <t>MED &amp; LIFE SPÓŁKA Z OGRANICZONĄ ODPOWIEDZIALNOŚCIĄ</t>
  </si>
  <si>
    <t>„Budowanie pozycji Szpitala św. Jana na międzynarodowym rynku turystyki medycznej”.</t>
  </si>
  <si>
    <t>SPECMED SPÓŁKA Z OGRANICZONĄ ODPOWIEDZIALNOŚCIĄ</t>
  </si>
  <si>
    <t>Rozwój marki Bless me poprzez udział w targach zagranicznych</t>
  </si>
  <si>
    <t>ECMICH "MAKE-UP ARTIST" ANETA KOLENDO-BOROWSKA</t>
  </si>
  <si>
    <t>Rozwój marki Bless Me Cosmetics poprzez udział w targach zagranicznych regionu Zatoki Perskiej</t>
  </si>
  <si>
    <t>Promocja usług stomatologicznych Furyk Clinic na rynkach krajów Zatoki Perskiej</t>
  </si>
  <si>
    <t>FURYK CLINIC STOMATOLOGIA - IPL LEK.DENT PAWEŁ FURYK</t>
  </si>
  <si>
    <t>Wzrost konkurencyjności przedsiębiorstwa Blink.Pro sp. z o.o. w ramach internacjonalizacji innowacyjnej polskiej marki produktowej BLINK.PRO w krajach Zatoki Perskiej</t>
  </si>
  <si>
    <t>BLINK.PRO SPÓŁKA Z OGRANICZONĄ ODPOWIEDZIALNOŚCIĄ</t>
  </si>
  <si>
    <t>Promocja sprzętu i wyrobów medycznych marki ZARYS na wybranych rynkach zagranicznych</t>
  </si>
  <si>
    <t>ZARYS INTERNATIONAL GROUP SPÓŁKA Z OGRANICZONĄ ODPOWIEDZIALNOŚCIĄ SPÓŁKA KOMANDYTOWA</t>
  </si>
  <si>
    <t>Promocja marki EMTEL na rynkach zagranicznych</t>
  </si>
  <si>
    <t>EMTEL ŚLIWA SPÓŁKA KOMANDYTOWA</t>
  </si>
  <si>
    <t>Promocja oferty firmy ArtesMed na rynkach krajów Zatoki Perskiej poprzez udział w ogólnym programie promocji.</t>
  </si>
  <si>
    <t>Promocja usług medycznych w zakresie chirurgi jednodniowej oraz diagnostyki chorób piersi na rynkach międzynarodowych</t>
  </si>
  <si>
    <t>INDYWIDUALNA SPECJALISTYCZNA PRAKTYKA LEKARSKA PIOTR BEDNARSKI</t>
  </si>
  <si>
    <t>Wzrost konkurencyjności przedsiębiorstwa Blink.Pro sp. z o.o. w ramach internacjonalizacji innowacyjnej polskiej marki produktowej BLINK.PRO na świecie</t>
  </si>
  <si>
    <t>Wsparcie usług prozdrowotnych świadczonych przez markę Bristol Busko-Zdrój na rynkach międzynarodowych</t>
  </si>
  <si>
    <t>FONTIA SP. Z O. O.</t>
  </si>
  <si>
    <t>Promocja marki OLANDIA spółki RTM na rynkach zagranicznych</t>
  </si>
  <si>
    <t>RTM SPÓŁKA Z ORGANICZONĄ ODPOWIEDZIALNOŚCIĄ</t>
  </si>
  <si>
    <t>Promocja oferty firmy MIO-DENT STOMATOLOGIA K. KAROŃSKA M. J. KORALEWSCY na rynkach krajów Zatoki Perskiej poprzez udział w ogólnym programie promocji.</t>
  </si>
  <si>
    <t>MIO-DENT STOMATOLOGIA K. KAROŃSKA M. J. KORALEWSCY SPÓŁKA PARTNERSKA</t>
  </si>
  <si>
    <t>Ekspansja na rynki Zatoki Perskiej - NGK PHARMA</t>
  </si>
  <si>
    <t>NGK PHARMA SPÓŁKA Z OGRANICZONĄ ODPOWIEDZIALNOŚCIĄ</t>
  </si>
  <si>
    <t>Promocja innowacyjnych usług Spółki z zakresu ortodoncji, implantologii i protetyki pod marką Exclusive Dental Studio na rynkach międzynarodowych poprzez udział w programie promocji branży usług prozdrowotnych.</t>
  </si>
  <si>
    <t>KULIK &amp; SZEWCZYK SPÓŁKA JAWNA</t>
  </si>
  <si>
    <t>Rozwój działalności eksportowej QUANTUM sp. z o.o. poprzez realizację działań promocyjnych w kontekście wzrostu sprzedaży zagranicznej prozdrowotnej aplikacji "Dr Barbara - time to eat healthy".</t>
  </si>
  <si>
    <t>QUANTUM SPÓŁKA Z OGRANICZONĄ ODPOWIEDZIALNOŚCIĄ</t>
  </si>
  <si>
    <t>Promocja firmy PROGYM SUPLABEL sp. z o.o. poprzez udział w branżowym programie promocji dla branży biotechnologia i farmaceutyka.</t>
  </si>
  <si>
    <t>PROGYM SUPLABEL SPÓŁKA Z OGRANICZONĄ ODPOWIEDZIALNOŚCIĄ</t>
  </si>
  <si>
    <t>Rozwój marki DIAGEN – PREDIAG na rynkach zagranicznych poprzez udział w programie promocji branży usług prozdrowotnych</t>
  </si>
  <si>
    <t>DIAGEN DIAGNOSTYKA GENETYCZNA DLA RODZINY SPÓŁKA Z OGRANICZONĄ ODPOWIEDZIALNOŚCIĄ</t>
  </si>
  <si>
    <t>Dotacje na kapitał obrotowy</t>
  </si>
  <si>
    <t>NIEPUBLICZNY ZAKŁAD OPIEKI ZDROWOTNEJ OŚRODEK MEDYCZNY ZIEMO-VITA SPÓŁKA Z OGRANICZONĄ ODPOWIEDZIALNOŚCIĄ</t>
  </si>
  <si>
    <t>Dotacja na kapitał obrotowy dla Infinita.Co Sp. z o.o.</t>
  </si>
  <si>
    <t>PANDA GROUP SPÓŁKA Z OGRANICZONĄ ODPOWIEDZIALNOŚCIĄ</t>
  </si>
  <si>
    <t>Dofinansowanie apteki</t>
  </si>
  <si>
    <t>GW SPÓŁKA JAWNA POROS I S-KA</t>
  </si>
  <si>
    <t>Dofinansowanie aptek</t>
  </si>
  <si>
    <t>JWG SPÓŁKA JAWNA BYCZKOWSKA I S-KA</t>
  </si>
  <si>
    <t>Dotacja na kapitał obrotowy dla "APTEKA ŻMIGRODZKA" WOJCIECH BYCZKOWSKI, KRZYSZTOF NOWETA - SPÓŁKA JAWNA</t>
  </si>
  <si>
    <t>"APTEKA ŻMIGRODZKA" WOJCIECH BYCZKOWSKI, KRZYSZTOF NOWETA - SPÓŁKA JAWNA</t>
  </si>
  <si>
    <t>Dotacja na kapitał obrotowy dla JOANNA &amp; WOJCIECH SPÓŁKA JAWNA JOANNA, WOJCIECH BYCZKOWSCY</t>
  </si>
  <si>
    <t>JOANNA &amp; WOJCIECH SPÓŁKA JAWNA JOANNA, WOJCIECH BYCZKOWSCY</t>
  </si>
  <si>
    <t>Dotacja na kapitał obrotowy dla APTEKA MALWA SPÓŁKA JAWNA WOJCIECH BYCZKOWSKI, ZBIGNIEW ZIELIŃSKI</t>
  </si>
  <si>
    <t>APTEKA MALWA SPÓŁKA JAWNA WOJCIECH BYCZKOWSKI, ZBIGNIEW ZIELIŃSKI</t>
  </si>
  <si>
    <t>Dotacja na kapitał obrotowy dla APTEKA STOKROTKA SPÓŁKA JAWNA JOANNA BYCZKOWSKA, WOJCIECH BYCZKOWSKI</t>
  </si>
  <si>
    <t>APTEKA STOKROTKA SPÓŁKA JAWNA JOANNA BYCZKOWSKA, WOJCIECH BYCZKOWSKI</t>
  </si>
  <si>
    <t>Dotacja na kapitał obrotowy dla APTEKA CENTRUM SPÓŁKA JAWNA WOJCIECH BYCZKOWSKI,KRZYSZTOF NOWETA</t>
  </si>
  <si>
    <t>APTEKA CENTRUM SPÓŁKA JAWNA WOJCIECH BYCZKOWSKI, KRZYSZTOF NOWETA</t>
  </si>
  <si>
    <t>Dofinansowanie kapitału obrotowego NZOZ " Przychodnia Piaskowa Góra " sp z o.o.</t>
  </si>
  <si>
    <t>NIEPUBLICZNY ZAKŁAD OPIEKI ZDROWOTNEJ "PRZYCHODNIA PIASKOWA GÓRA" SPÓŁKA Z OGRANICZONĄ ODPOWIEDZIALNOŚCIĄ</t>
  </si>
  <si>
    <t>CAMEA INSTYTUT MEDYCYNY ESTETYCZNEJ SPÓŁKA JAWNA FURTAK-POBROTYN I S-KA</t>
  </si>
  <si>
    <t>CITODENT CENTRUM STOMATOLOGICZNE SPÓŁKA JAWNA FURTAK-POBROTYN I S - KA</t>
  </si>
  <si>
    <t>CLIDENT SPÓŁKA Z OGRANICZONĄ ODPOWIEDZIALNOŚCIĄ</t>
  </si>
  <si>
    <t>Wsparcie finansowe dla Centrum Medycznego Karpacz SA w zakresie zapewnienia bieżącej działalności w związku z trudnościami wskutek epidemii COVID-19</t>
  </si>
  <si>
    <t>CENTRUM MEDYCZNE KARPACZ SPÓŁKA AKCYJNA</t>
  </si>
  <si>
    <t>Dotacja na kapitał obrotowy KCM CLINIC S.A.</t>
  </si>
  <si>
    <t>KCM CLINIC SPÓŁKA AKCYJNA</t>
  </si>
  <si>
    <t>Dotacja na kapitał obrotowy dla Spółdzielczego Centrum Rehabilitacyjno - Medycznego Resurs w związku z pogorszeniem sytuacji finansowej spowodowanej epidemią Covid-19.</t>
  </si>
  <si>
    <t>SPÓŁDZIELCZE CENTRUM REHABILITACYJNO - MEDYCZNE RESURS</t>
  </si>
  <si>
    <t>Dotacje na kapitał obrotowy dla NIEPUBLICZNY ZAKŁAD OPIEKI ZDROWOTNEJ "PRZYCHODNIA KOSMONAUTÓW" SPÓŁKA Z OGRANICZONĄ ODPOWIEDZIALNOŚCIĄ.</t>
  </si>
  <si>
    <t>NIEPUBLICZNY ZAKŁAD OPIEKI ZDROWOTNEJ "PRZYCHODNIA KOSMONAUTÓW" SPÓŁKA Z OGRANICZONĄ ODPOWIEDZIALNOŚCIĄ</t>
  </si>
  <si>
    <t>Dotacja na kapitał obrotowy dla Centrum Medycznego IKAR-Borowicz spółka jawna w Bydgoszczy.</t>
  </si>
  <si>
    <t>CENTRUM MEDYCZNE IKAR-BOROWICZ SPÓŁKA JAWNA</t>
  </si>
  <si>
    <t>Dotacja na kapitał obrotowy dla Lecznic CITOMED Spółka z ograniczoną odpowiedzialnością w Toruniu</t>
  </si>
  <si>
    <t>LECZNICE CITOMED SPÓŁKA Z OGRANICZONĄ ODPOWIEDZIALNOŚCIĄ</t>
  </si>
  <si>
    <t>Dotacja na kapitał obrotowy NZOZ Centrum Stomatologii Dentus Bożena Bruź sp.j.</t>
  </si>
  <si>
    <t>NZOZ CENTRUM STOMATOLOGII DENTUS BOŹENA BRUŹ SPÓŁKA JAWNA</t>
  </si>
  <si>
    <t>Dotacja na kapitał obrotowy dla Szpitala Uzdrowiskowego ENERGETYK Spółka z ograniczoną odpowiedzialnością w Inowrocławiu</t>
  </si>
  <si>
    <t>SZPITAL UZDROWISKOWY ENERGETYK SPÓŁKA Z OGRANICZONĄ ODPOWIEDZIALNOŚCIĄ</t>
  </si>
  <si>
    <t>Dotacja na kapitał obrotowy dla Sanatorium Uzdrowiskowego ZDROWIE Spółka z ograniczoną odpowiedzialnością Spółka komandytowa</t>
  </si>
  <si>
    <t>SANATORIUM UZDROWISKOWE ZDROWIE SPÓŁKA Z OGRANICZONĄ ODPOWIEDZIALNOŚCIĄ SPÓŁKA KOMANDYTOWA</t>
  </si>
  <si>
    <t>Dotacja na kapitał obrotowy dla Centrum Diagnostyczno-Leczniczego "BARSKA" Sp. z o.o. we Włocławku</t>
  </si>
  <si>
    <t>CENTRUM DIAGNOSTYCZNO - LECZNICZE "BARSKA" SPÓŁKA Z OGRANICZONĄ ODPOWIEDZIALNOŚCIĄ</t>
  </si>
  <si>
    <t>Dotacja na kapitał obrotowy dla Kolejowego Szpitala Uzdrowiskowego Spółka z ograniczoną odpowiedzialnością w Ciechocinku</t>
  </si>
  <si>
    <t>KOLEJOWY SZPITAL UZDROWISKOWY SPÓŁKA Z OGRANICZONĄ ODPOWIEDZIALNOŚCIĄ W CIECHOCINKU</t>
  </si>
  <si>
    <t>Dotacja na kapitał obrotowy dla ESKULAP BIS s.c. Ewa Molska Stanisław Molski</t>
  </si>
  <si>
    <t>ESKULAP BIS S.C. EWA MOLSKA STANISŁAW MOLSKI</t>
  </si>
  <si>
    <t>Dotacja na kapitał obrotowy dla Centrum Medycznego OLK-MED Sp. z o.o.</t>
  </si>
  <si>
    <t>CENTRUM MEDYCZNE "OLK-MED" SPÓŁKA Z OGRANICZONĄ ODPOWIEDZIALNOŚCIĄ</t>
  </si>
  <si>
    <t>Dotacja na kapitał obrotowy dla Sanatorium Uzdrowiskowego "Łączność" Spółka z ograniczoną odpowiedzialnością z siedzibą w Ciechocinku przy ul Warzelnianej 4.</t>
  </si>
  <si>
    <t>SANATORIUM UZDROWISKOWE "ŁĄCZNOŚĆ" SPÓŁKA Z OGRANICZONĄ ODPOWIEDZIALNOŚCIĄ</t>
  </si>
  <si>
    <t>Dotacja na kapitał obrotowy dla Sanatorium "Gracja" Spółka z Ograniczoną Odpowiedzialnością ul. Wojska Polskiego 3, 87-720 Ciechocinek</t>
  </si>
  <si>
    <t>SANATORIUM "GRACJA" SPÓŁKA Z OGRANICZONĄ ODPOWIEDZIALNOŚCIĄ</t>
  </si>
  <si>
    <t>Dotacja na kapitał obrotowy dla Sanatorium Uzdrowiskowego, Ośrodek Rehabilitacji i Odnowy Biologicznej OAZA Sp. z o.o.</t>
  </si>
  <si>
    <t>SANATORIUM UZDROWISKOWE, OŚRODEK REHABILITACJI I ODNOWY BIOLOGICZNEJ "OAZA" SPÓŁKA Z OGRANICZONĄ ODPOWIEDZIALNOŚCIĄ</t>
  </si>
  <si>
    <t>Dotacja na kapitał obrotowy dla Przedsiębiorstwo Wielobranżowe Medical-Tourist Sp. z o.o.</t>
  </si>
  <si>
    <t>PRZEDSIĘBIORSTWO WIELOBRANŻOWE "MEDICAL TOURIST" SPÓŁKA Z OGRANICZONĄ ODPOWIEDZIALNOŚCIĄ</t>
  </si>
  <si>
    <t>Dotacja na kapitał obrotowy dla firmy Prywatna Praktyka Stomatologiczna - Monika Miller-Burchacka</t>
  </si>
  <si>
    <t>PRYWATNA PRAKTYKA STOMATOLOGICZNA - MONIKA MILLER-BURCHACKA</t>
  </si>
  <si>
    <t>Dotacja na kapitał obrotowy dla Centrum Medycznego Gizińscy sp. z o.o.</t>
  </si>
  <si>
    <t>CENTRUM MEDYCZNE GIZIŃSCY SPÓŁKA Z OGRANICZONĄ ODPOWIEDZIALNOŚCIĄ</t>
  </si>
  <si>
    <t>Dotacja na kapitał obrotowy dla LFC Spółka z ograniczoną odpowiedzialnością</t>
  </si>
  <si>
    <t>LFC SPÓŁKA Z OGRANICZONĄ ODPOWIEDZIALNOŚCIĄ</t>
  </si>
  <si>
    <t>Dotacja na kapitał obrotowy dla ALDEMED Centrum Medyczne Sp. z o.o.</t>
  </si>
  <si>
    <t>"ALDEMED" CENTRUM MEDYCZNE SPÓŁKA Z OGRANICZONĄ ODPOWIEDZIALNOŚCIĄ</t>
  </si>
  <si>
    <t>Dotacja na kapitał obrotowy dla firmy "GAMETA-SZPITAL" Spółka z ograniczoną odpowiedzialnością i Wspólnicy - Spółka Komandytowa.</t>
  </si>
  <si>
    <t>"GAMETA-SZPITAL" SPÓŁKA Z OGRANICZONĄ ODPOWIEDZIALNOŚCIĄ I WSPÓLNICY - SPÓŁKA KOMANDYTOWA</t>
  </si>
  <si>
    <t>Dotacja na kapitał obrotowy dla NZOZ ZAKŁAD REHABILITACJI LECZNICZEJ DLA DZIECI I DOROSŁYCH EDYTA GIZLER, KAMILA GIZLER SPÓŁKA CYWILNA</t>
  </si>
  <si>
    <t>NZOZ ZAKŁAD REHABILITACJI LECZNICZEJ DLA DZIECI I DOROSŁYCH EDYTA GIZLER, KAMILA GIZLER SPÓŁKA CYWILNA</t>
  </si>
  <si>
    <t>Wsparcie płynności firmy 2020 w celu zakupu odczynników i sprzetę do oznaczania badań z zakresu diagnostyki Sars-Cov-2</t>
  </si>
  <si>
    <t>MARYLA DRYNKOWSKA-PANASIUK CENTRUM DIAGNOSTYKI LABORATORYJNEJ</t>
  </si>
  <si>
    <t>Dotacja na kapitał obrotowy dla Centrum Medycznego Szpital Św. Rodziny</t>
  </si>
  <si>
    <t>"CENTRUM MEDYCZNE - SZPITAL ŚWIĘTEJ RODZINY" SPÓŁKA Z OGRANICZONĄ ODPOWIEDZIALNOŚCIĄ</t>
  </si>
  <si>
    <t>Dotacja na Kapitał obrotowy dla Medical Magnus sp. zo.o.</t>
  </si>
  <si>
    <t>"MEDICAL MAGNUS" SPÓŁKA Z OGRANICZONĄ ODPOWIEDZIALNOŚCIĄ</t>
  </si>
  <si>
    <t>DOTACJA NA KAPITAŁ OBROTOWY DLA FUNDACJA POMOCY OSOBOM NIEPEŁNOSPRAWNYM</t>
  </si>
  <si>
    <t>FUNDACJA POMOCY OSOBOM NIEPEŁNOSPRAWNYM</t>
  </si>
  <si>
    <t>Dotacja na kapitał obrotowy.</t>
  </si>
  <si>
    <t>SANATORIUM UZDROWISKOWE "LEŚNIK-DRZEWIARZ" SPÓŁKA Z OGRANICZONĄ ODPOWIEDZIALNOŚCIĄ</t>
  </si>
  <si>
    <t>Dotacja na kapitał obrotowy dla CENTRUM MEDYCZNE SKAŁKA SPÓŁKA Z OGRANICZONĄ ODPOWIEDZIALNOŚCIĄ</t>
  </si>
  <si>
    <t>CENTRUM MEDYCZNE SKAŁKA SPÓŁKA Z OGRANICZONĄ ODPOWIEDZIALNOŚCIĄ</t>
  </si>
  <si>
    <t>Dotacja na kapitał obrotowy dla Specjalistycznego Centrum Diagnostyczno-Zabiegowego Medicina Sp. z o.o. w Krakowie</t>
  </si>
  <si>
    <t>SPECJALISTYCZNE CENTRUM DIAGNOSTYCZNO - ZABIEGOWE MEDICINA SPÓŁKA Z OGRANICZONĄ ODPOWIEDZIALNOŚCIĄ</t>
  </si>
  <si>
    <t>Dotacja na kapitał obrotowy dla Specjalmed Sp. z o.o.</t>
  </si>
  <si>
    <t>SPECJALMED SPÓŁKA Z OGRANICZONĄ ODPOWIEDZIALNOŚCIĄ</t>
  </si>
  <si>
    <t>Dotacja na kapitał obrotowy dla Centrum Rehabilitacji TUKAN Mariola Pawlak, mająca na celu zapewnienie płynności finansowej wnioskującego Przedsiębiorstwa w okresie spadku obrotów przy jednoczesnym wzroście nakładów na przeciwdziałanie skutkom epidemii i ochronę Pacjentów i pracowników przed ewentualnym zachorowaniem na COVID-19.</t>
  </si>
  <si>
    <t>CENTRUM REHABILITACJI TUKAN SPÓŁKA Z OGRANICZONĄ ODPOWIEDZIALNOŚCIĄ</t>
  </si>
  <si>
    <t>Dotacja obrotowa dla Ośrodka Chirurgii Oka prof. Zagórskiego spółka z ograniczoną odpowiedzialnością z siedzibą w Nowym Sączu</t>
  </si>
  <si>
    <t>OŚRODEK CHIRURGII OKA PROF. ZAGÓRSKIEGO W NOWYM SĄCZU SPÓŁKA Z OGRANICZONĄ ODPOWIEDZIALNOŚCIĄ</t>
  </si>
  <si>
    <t>Dotacja na kapitał obrotowy UZDROWISKO KRAKÓW SWOSZOWICE SPÓŁKA Z OGRANICZONĄ ODPOWIEDZIALNOŚCIĄ z siedzibą w Krakowie</t>
  </si>
  <si>
    <t>UZDROWISKO KRAKÓW SWOSZOWICE SPÓŁKA Z OGRANICZONĄ ODPOWIEDZIALNOŚCIĄ</t>
  </si>
  <si>
    <t>Dotacja na kapitał obrotowy dla Centrum Słuchu i Mowy Sp.zo.o.</t>
  </si>
  <si>
    <t>"CENTRUM SŁUCHU I MOWY" - SPÓŁKA Z OGRANICZONĄ ODPOWIEDZIALNOŚCIĄ</t>
  </si>
  <si>
    <t>DOTACJA NA KAPITAŁ OBROTOWY DLA CENTRUM PROMOCJI ZDROWIA SANVIT</t>
  </si>
  <si>
    <t>CENTRUM PROMOCJI ZDROWIA "SANVIT" SPÓŁKA Z OGRANICZONĄ ODPOWIEDZIALNOŚCIĄ</t>
  </si>
  <si>
    <t>Dotacja na kapitał obrotowy dla PRZYCHODNIA LEKARSKA "NOVUM" KATARZYNA KOZIOŁ, PIOTR LEWANDOWSKI SPÓŁKA JAWNA</t>
  </si>
  <si>
    <t>PRZYCHODNIA LEKARSKA "NOVUM" KATARZYNA KOZIOŁ, PIOTR LEWANDOWSKI SPÓŁKA JAWNA</t>
  </si>
  <si>
    <t>DOTACJA NA KAPITAŁ OBROTOWY DLA ARNICA ADAM OLSZEWSKI I WSPÓLNIK SPÓŁKA JAWNA</t>
  </si>
  <si>
    <t>ARNICA ADAM OLSZEWSKI I WSPÓLNIK SPÓŁKA JAWNA</t>
  </si>
  <si>
    <t>Dotacje na kapitał obrotowy dla firmy Centrum Zdrowia Warszawa Sp. z o.o.</t>
  </si>
  <si>
    <t>CENTRUM ZDROWIA WARSZAWA SPÓŁKA Z OGRANICZONĄ ODPOWIEDZIALNOŚCIĄ</t>
  </si>
  <si>
    <t>Dotacja na kapitał obrotowy dla Gałczyński i Wspólnicy Spółka Jawna</t>
  </si>
  <si>
    <t>GAŁCZYŃSKI I WSPÓLNICY SPÓŁKA JAWNA</t>
  </si>
  <si>
    <t>Dotacja na kapitał obrotowy dla Fundacji SYNAPSIS</t>
  </si>
  <si>
    <t>FUNDACJA SYNAPSIS</t>
  </si>
  <si>
    <t>Dotacja na kapitał obrotowy dla CortenMedic Tomasz Sikora</t>
  </si>
  <si>
    <t>Dotacja na kapitał obrotowy dla Stomatologia Rodzinna Sp. zoo</t>
  </si>
  <si>
    <t>STOMATOLOGIA RODZINNA SPÓŁKA Z OGRANICZONĄ ODPOWIEDZIALNOSCIĄ</t>
  </si>
  <si>
    <t>Dotacja na kapitał obrotowy dla Allmedica Sp. z o.o.</t>
  </si>
  <si>
    <t>ALLMEDICA SPÓŁKA Z OGRANICZONĄ ODPOWIEDZIALNOŚCIĄ</t>
  </si>
  <si>
    <t>Dotacja na kapitał obrotowy</t>
  </si>
  <si>
    <t>REHA-COMPLEX S.C. JOANNA KILJANEK, RAFAŁ KRAMER</t>
  </si>
  <si>
    <t>Wsparcie bieżącej działalności powstałej na skutek COVID-19</t>
  </si>
  <si>
    <t>SPÓŁDZIELNIA PRACY SPECJALISTÓW RENTGENOLOGÓW IM.PROF.WITOLDA ZAWADOWSKIEGO</t>
  </si>
  <si>
    <t>Dotacja na kapitał obrotowy dla Centrum Zdrowia Adam Muszyński Spółka Jawna</t>
  </si>
  <si>
    <t>CENTRUM ZDROWIA ADAM MUSZYŃSKI SPÓŁKA JAWNA</t>
  </si>
  <si>
    <t>Dotacja na kapitał obrotowy dla Anna DUnajska Prywatny GAbinet Psychiatryczny, Centrum Medyczne "Kajtek" Anna Dunajska Poradnia Neurorozwojowa; Terapeutyczny punkt Przedszkolny " Małe Kajtki" Anna Dunajska</t>
  </si>
  <si>
    <t>ANNA DUNAJSKA PRYWATNY GABINET PSYCHIATRYCZNY, CENTRUM MEDYCZNE "KAJTEK" ANNA DUNAJSKA PORADNIA NEUROROZWOJOWA, TERAPEUTYCZNY PUNKT PRZEDSZKOLNY "MAŁE KAJTKI" ANNA DUNAJSKA</t>
  </si>
  <si>
    <t>Dotacja na kapitał obrotowy dla Medis24 Sp. z o.o.</t>
  </si>
  <si>
    <t>MEDIS24 SPÓŁKA Z OGRANICZONĄ ODPOWIEDZIALNOŚCIĄ</t>
  </si>
  <si>
    <t>Dotacja na kapitał obrotowy dla Zakładu Opiekuńczo-Leczniczego DOM RODZINNY S.C.</t>
  </si>
  <si>
    <t>ZAKŁAD OPIEKUŃCZO-LECZNICZY "DOM RODZINNY" S.C.</t>
  </si>
  <si>
    <t>CEFEA Sp. z o.o. Sp.K - dotacja na kapitał obrotowy (COVID-19)</t>
  </si>
  <si>
    <t>CEFEA SPÓŁKA Z OGRANICZONĄ ODPOWIEDZIALNOŚCIĄ SPÓŁKA KOMANDYTOWA</t>
  </si>
  <si>
    <t>Dotacja na kapitał obrotowy dla Farm-Jed Sp. z o.o. .</t>
  </si>
  <si>
    <t>"FARM-JED" SPÓŁKA Z OGRANICZONĄ ODPOWIEDZIALNOŚCIĄ</t>
  </si>
  <si>
    <t>Wsparcie działalności przedsiębiorstwa w związku z wystąpieniem pandemii Covid-19</t>
  </si>
  <si>
    <t>"LEKARZE RODZINNI - ESKULAP" SPÓŁKA Z OGRANICZONĄ ODPOWIEDZIALNOŚCIĄ</t>
  </si>
  <si>
    <t>Dotacja na kapitał obrotowy dla Lek-Pharma Sp. z o.o.</t>
  </si>
  <si>
    <t>LEK-PHARMA SPÓŁKA Z OGRANICZONĄ ODPOWIEDZIALNOŚCIĄ</t>
  </si>
  <si>
    <t>DOTACJA NA KAPITAŁ OBROTOWY DLA FARMA SYRENKA SP. Z O.O.</t>
  </si>
  <si>
    <t>"FARMA SYRENKA" SPÓŁKA Z OGRANICZONĄ ODPOWIEDZIALNOŚCIĄ</t>
  </si>
  <si>
    <t>DOTACJA NA KAPITAŁ OBROTOWY DLA HELP-PHARMA SP. Z O.O.</t>
  </si>
  <si>
    <t>HELP - PHARMA SPÓŁKA Z OGRANICZONĄ ODPOWIEDZIALNOŚCIĄ</t>
  </si>
  <si>
    <t>Dotacja na kapitał obrotowy dla Ortopedia S.C. Oskar Orski, Maciej Zaklika, Robert Pełka.</t>
  </si>
  <si>
    <t>Dotacja na kapitał obrotowy dla KW-FARM SPÓŁKA JAWNA K. NOWETA, W. BYCZKOWSKI</t>
  </si>
  <si>
    <t>KW-FARM SPÓŁKA JAWNA K. NOWETA, W. BYCZKOWSKI</t>
  </si>
  <si>
    <t>Wsparcie NZOZu nr 1 w Rumi w zakresie płynności finansowej.</t>
  </si>
  <si>
    <t>NIEPUBLICZNY ZAKŁAD OPIEKI ZDROWOTNEJ NR 1; KATARZYNA SZALEWSKA</t>
  </si>
  <si>
    <t>Dotacje na kapitał obrotowy dla firmy Gameta Gdynia Centrum Zdrowia Sp. z o.o.</t>
  </si>
  <si>
    <t>GAMETA GDYNIA CENTRUM ZDROWIA SPÓŁKA Z OGRANICZONĄ ODPOWIEDZIALNOŚCIĄ</t>
  </si>
  <si>
    <t>Dotacja na kapitał obrotowy dla Geneva Trust Polska sp. z o.o.</t>
  </si>
  <si>
    <t>GENEVA TRUST POLSKA SPÓŁKA Z OGRANICZONĄ ODPOWIEDZIALNOŚCIĄ</t>
  </si>
  <si>
    <t>Dotacja na kapitał obrotowy w celu zapewnienia płynności finansowej</t>
  </si>
  <si>
    <t>PUCKIE CENTRUM MEDYCZNE SPÓŁKA Z OGRANICZONĄ ODPOWIEDZIALNOŚCIĄ SPÓŁKA KOMANDYTOWA</t>
  </si>
  <si>
    <t>Dotacja obrotowa dla NORIMP BAKO POLAND SPÓŁKA Z OGRANICZONĄ ODPOWIEDZIALNOŚCIĄ SPÓŁKA KOMANDYTOWA</t>
  </si>
  <si>
    <t>NORIMP BAKO POLAND SPÓŁKA Z OGRANICZONĄ ODPOWIEDZIALNOŚCIĄ SPÓŁKA KOMANDYTOWA</t>
  </si>
  <si>
    <t>Dotacja na kapitał obrotowy dla Centrum Medyczne Dąbrowa - Dąbrówka.</t>
  </si>
  <si>
    <t>CENTRUM MEDYCZNE DĄBROWA-DĄBRÓWKA SPÓŁKA Z OGRANICZONĄ ODPOWIEDZIALNOŚCIĄ</t>
  </si>
  <si>
    <t>Dotacja na kapitał obrotowy dla LSI_0090163347</t>
  </si>
  <si>
    <t>BM-WORK SPÓŁKA Z OGRANICZONĄ ODPOWIEDZIALNOŚCIĄ</t>
  </si>
  <si>
    <t>Dotacja na kapitał obrotowy dla Centrum Opieki i Rehabilitacji "ZDROWIE" spółka z ograniczoną odpowiedzialnością</t>
  </si>
  <si>
    <t>CENTRUM OPIEKI I REHABILITACJI "ZDROWIE" SPÓŁKA Z OGRANICZONĄ ODPOWIEDZIALNOŚCIĄ</t>
  </si>
  <si>
    <t>Dotacja na kapitał obrotowy dla "SIGNUM BEATY" JANUSZ KUSTRZĘPA, GRZEGORZ HANDWERKER SPÓŁKA CYWILNA</t>
  </si>
  <si>
    <t>"SIGNUM BEATY" JANUSZ KUSTRZĘPA, GRZEGORZ HANDWERKER SPÓŁKA CYWILNA</t>
  </si>
  <si>
    <t>Dotacja na kapitał obrotowy dla: Specjalistyczne Centrum Medyczne "SPEC-MED" Sp. z o.o.</t>
  </si>
  <si>
    <t>SPECJALISTYCZNE CENTRUM MEDYCZNE "SPEC-MED" SPÓŁKA Z OGRANICZONĄ ODPOWIEDZIALNOŚCIĄ</t>
  </si>
  <si>
    <t>Dotacja na kapitał obrotowy dla firmy Instytut Zdrowia Medicall sp. z o.o. sp.k.</t>
  </si>
  <si>
    <t>INSTYTUT ZDROWIA MEDICALL SPÓŁKA Z OGRANICZONĄ ODPOWIEDZIALNOŚCIĄ SPÓŁKA KOMANDYTOWA</t>
  </si>
  <si>
    <t>Dotacja na kapitał obrotowy dla Medical Health Sp. z o.o.</t>
  </si>
  <si>
    <t>MEDICAL HEALTH SPÓŁKA Z OGRANICZONA ODPOWIEDZIALNOSCIA</t>
  </si>
  <si>
    <t>Dotacja na kapitał obrotowy dla Tommed Spółka z ograniczoną odpowiedzialnością</t>
  </si>
  <si>
    <t>TOMMED SPÓŁKA Z OGRANICZONĄ ODPOWIEDZIALNOŚCIĄ</t>
  </si>
  <si>
    <t>Dotacja na kapitał obrotowy dla AMERICAN MEDICAL CLINIC SPÓŁKA Z OGRANICZONĄ ODPOWIEDZIALNOŚCIĄ</t>
  </si>
  <si>
    <t>AMERICAN MEDICAL CLINIC SPÓŁKA Z OGRANICZONĄ ODPOWIEDZIALNOŚCIĄ</t>
  </si>
  <si>
    <t>Dotacja na kapitał obrotowy dla GYNCENTRUM CLINIC SPÓŁKA Z OGRANICZONĄ ODPOWIEDZIALNOŚCIĄ</t>
  </si>
  <si>
    <t>GYNCENTRUM CLINIC SPÓŁKA Z OGRANICZONĄ ODPOWIEDZIALNOŚCIĄ</t>
  </si>
  <si>
    <t>Dotacja na kapitał obrotowy dla SZPITAL ŚW. ŁUKASZA Spółka Akcyjna</t>
  </si>
  <si>
    <t>SZPITAL ŚW. ŁUKASZA SPÓŁKA AKCYJNA</t>
  </si>
  <si>
    <t>Dotacja na kapitał obrotowy dla: "MEDAR" Sp. z o.o.</t>
  </si>
  <si>
    <t>"MEDAR" SPÓŁKA Z OGRANICZONĄ ODPOWIEDZIALNOŚCIĄ</t>
  </si>
  <si>
    <t>Dofinansowanie kosztów stałych działaności.</t>
  </si>
  <si>
    <t>KATOWICKA FUNDACJA POMOCY DZIECIOM KALEKIM /NIEPEŁNOSPRAWNYM/</t>
  </si>
  <si>
    <t>Dotacja na kapitał obrotowy dla Konfederacji Związków Zawodowych Górnictwa w Polsce</t>
  </si>
  <si>
    <t>KONFEDERACJA ZWIĄZKÓW ZAWODOWYCH GÓRNICTWA W POLSCE</t>
  </si>
  <si>
    <t>dofinansowanie do kapitału obrotowego</t>
  </si>
  <si>
    <t>CENTRUM REKREACJI I REHABILITACJI JUBILAT SPÓŁKA Z OGRANICZONĄ ODPOWIEDZIALNOŚCIĄ</t>
  </si>
  <si>
    <t>Dotacja na kapitał obrotowy dla Leszczyńskiego Centrum Medycznego Ventriculus Spółka z ograniczoną odpowiedzialnością w Lesznie, ul. Słowiańska 41</t>
  </si>
  <si>
    <t>LESZCZYŃSKIE CENTRUM MEDYCZNE VENTRICULUS SPÓŁKA Z OGRANICZONĄ ODPOWIEDZIALNOŚCIĄ</t>
  </si>
  <si>
    <t>Dotacja na Kapitała obrotowy dla Centrum Medycznego Multimed Tadeusz Jucyk Sp J.</t>
  </si>
  <si>
    <t>CENTRUM MEDYCZNE MULTIMED TADEUSZ JUCYK SPÓŁKA JAWNA</t>
  </si>
  <si>
    <t>Dotacja na kapitał obrotowy dla Wielspin sp. z oo</t>
  </si>
  <si>
    <t>"WIELSPIN" SPÓŁKA Z OGRANICZONĄ ODPOWIEDZIALNOŚCIĄ</t>
  </si>
  <si>
    <t>Dotacja na Kapitała obrotowy dla ZAKŁAD OPIEKI ZDROWOTNEJ INTERMED EUGENIA JUCYK I WSPÓLNICY SPÓŁKA JAWNA</t>
  </si>
  <si>
    <t>ZAKŁAD OPIEKI ZDROWOTNEJ INTERMED EUGENIA JUCYK I WSPÓLNICY SPÓŁKA JAWNA</t>
  </si>
  <si>
    <t>Dotacja na kapitał obrotowy dla Arka-Mega S.A. Oddział w Kołobrzegu na sfinansowanie bieżącej działalności i zaspokojenie pilnych potrzeb finansowych w celu utrzymania aktywności i sprawnego powrotu na rynek usług opieki zdrowotnej poprzez realizowanie kontraktu z Narodowym Funduszem Zdrowia po okresie zakłóceń związanych z funkcjonowaniem na skutek COVID-19.</t>
  </si>
  <si>
    <t>"ARKA - MEGA" SPÓŁKA AKCYJNA</t>
  </si>
  <si>
    <t>Dotacja na kapitał obrotowy dla CENTRUM REHABILITACJI I ODNOWY BIOLOGICZNEJ Sp. z o.o. sp. kom.</t>
  </si>
  <si>
    <t>CENTRUM REHABILITACJI I ODNOWY BIOLOGICZNEJ SPÓŁKA Z OGRANICZONĄ ODPOWIEDZIALNOŚCIĄ SPÓŁKA KOMANDYTOWA</t>
  </si>
  <si>
    <t>DOTACJA NA KAPITAŁ OBROTOWY DLA SANATORIUM UZDROWISKOWE WISTOM DANUTA JACIUK</t>
  </si>
  <si>
    <t>SANATORIUM UZDROWISKOWE WISTOM DANUTA JACIUK</t>
  </si>
  <si>
    <t>Uzyskanie dotacji na kapitał obrotowy dla Sanatorium SAN sp. z o.o.</t>
  </si>
  <si>
    <t>SANATORIUM SAN SPÓŁKA Z OGRANICZONĄ ODPOWIEDZIALNOŚCIĄ</t>
  </si>
  <si>
    <t>Dotacja na kapitał obrotowy Spółdzielni Sanatoryjno-Wypoczynkowej "LECH" Sanatorium Uzdrowiskowe w Kołobrzegu</t>
  </si>
  <si>
    <t>SPÓŁDZIELNIA SANATORYJNO-WYPOCZYNKOWA "LECH" SANATORIUM UZDROWISKOWE W KOŁOBRZEGU</t>
  </si>
  <si>
    <t>Dotacja na kapitał obrotowy dla wnioskodawcy</t>
  </si>
  <si>
    <t>SANATORIUM UZDROWISKOWE "MESKO" ADAM MACIEJEWSKI</t>
  </si>
  <si>
    <t>Dotacja na kapitał obrotowy dla Dom Lekarski SA w Szczecinie</t>
  </si>
  <si>
    <t>"DOM LEKARSKI" SPÓŁKA AKCYJNA</t>
  </si>
  <si>
    <t>Dotacja na kapitał obrotowy dla Spółdzielni Pracy Lekarzy Specjalistów „MEDICUS”</t>
  </si>
  <si>
    <t>SPÓŁDZIELNIA PRACY LEKARZY SPECJALISTÓW "MEDICUS" W SZCZECINIE</t>
  </si>
  <si>
    <t>Opracowanie metody pozyskiwania i izolacji mezenchymatycznych komórek zrębu (MSCs) z zębów na potrzeby regeneracji ubytków kostnych w stomatologii</t>
  </si>
  <si>
    <t>Zwiększenie potencjału naukowo-badawczego</t>
  </si>
  <si>
    <t>STOMIA ALERT; opracowanie modelu systemu teleinformatycznego wspierającego proces diagnozowania, leczenia i rehabilitacji pacjentów z wyłonioną stomią</t>
  </si>
  <si>
    <t>PHIN CONSULTING</t>
  </si>
  <si>
    <t>Opracowanie trójwymiarowego modelu stawu skroniowo-żuchwowego w celu odwzorowania działania aparatu kostno-chrzęstno-więzadłowego dla efektywnej komercjalizacji wyników w protetyce, ortodoncji i chirurgii ortognatycznej</t>
  </si>
  <si>
    <t>WOJSKOWA AKADEMIA TECHNICZNA</t>
  </si>
  <si>
    <t>System interaktywnej rehabilitacji kręgosłupa i postawy w aspekcie dynamicznej, spersonalizowanej stymulacji D4S</t>
  </si>
  <si>
    <t>POLITECHNIKA ŚLĄSKA</t>
  </si>
  <si>
    <t>ORTOPIEZOMETR - Piezoelektryczny system sensoryczny do badań rozkładu nacisku stóp na podłoże w warunkach naturalnych</t>
  </si>
  <si>
    <t>SIEĆ BADAWCZA ŁUKASIEWICZ - INSTYTUT MIKROELEKTRONIKI I FOTONIKI</t>
  </si>
  <si>
    <t>STOMIA – ALERT – FINAL - opracowanie systemu teleinformatycznego wspierającego proces diagnozowania, leczenia i rehabilitacji pacjentów z wyłonioną stomią</t>
  </si>
  <si>
    <t>PHIN CONSULTING SP. Z O.O.</t>
  </si>
  <si>
    <t>VRneck SOLUTION - Innowacyjny system do diagnostyki, terapii i treningu zaburzeń funkcjonalnych i uszkodzeń części szyjnej i szyjno-piersiowej kręgosłupa</t>
  </si>
  <si>
    <t>UNIWERSYTET MEDYCZNY W ŁODZI</t>
  </si>
  <si>
    <t>ECBiG – Europejskie Centrum Bioinformatyki i Genomiki - MOSAIC</t>
  </si>
  <si>
    <t>INSTYTUT CHEMII BIOORGANICZNEJ POLSKIEJ AKADEMII NAUK</t>
  </si>
  <si>
    <t>Centrum Rozwoju Terapii Chorób Cywilizacyjnych i Związanych z Wiekiem</t>
  </si>
  <si>
    <t>UNIWERSYTET JAGIELLOŃSKI - COLLEGIUM MEDICUM</t>
  </si>
  <si>
    <t>ECBiG – Europejskie Centrum Bioinformatyki i Genomiki</t>
  </si>
  <si>
    <t xml:space="preserve">Wykaz projektów realizowanych dot. ochrony zdrowia realizowanych w ramach POIR </t>
  </si>
  <si>
    <t>Lp.</t>
  </si>
  <si>
    <t>Tabela 1. Wykaz projektów realizowanych ramach PO IR w zakresie ochrony zdrowia (Rodzaj działalności gospodarczej - 20: Opieka zdrowotna)</t>
  </si>
  <si>
    <t>Wartość ogółem 
[PLN]</t>
  </si>
  <si>
    <t>Wydatki kwalifikowalne
 [PLN]</t>
  </si>
  <si>
    <t>Nazwa beneficjenta</t>
  </si>
  <si>
    <t>Wkład UE 
 [PLN]</t>
  </si>
  <si>
    <t>Beneficjent wiodący - nazwa</t>
  </si>
  <si>
    <t>Rodzaj wskaźnika (przyjmowane wartości: (Produktu / Rezultatu)</t>
  </si>
  <si>
    <t>Grupa wskaźników (przyjmowane wartości: kluczowy / programu / projektu)</t>
  </si>
  <si>
    <t>Nazwa wskaźnika</t>
  </si>
  <si>
    <t>Jednostka miary</t>
  </si>
  <si>
    <t>Wartość bazowa/Ogółem</t>
  </si>
  <si>
    <t>Wartość docelowa/Ogółem</t>
  </si>
  <si>
    <t>Wartość osiągnięta od początku realizacji projektu (narastająco)/O – wyliczana na podstawie pola narastająco w SL2014</t>
  </si>
  <si>
    <t>Produktu</t>
  </si>
  <si>
    <t>Specyficzne dla programu</t>
  </si>
  <si>
    <t>Inwestycje prywatne uzupełniające wsparcie publiczne dla przedsiębiorstw (dotacje) (CI 6) - regiony słabiej rozwinięte</t>
  </si>
  <si>
    <t>PLN</t>
  </si>
  <si>
    <t>Kluczowe</t>
  </si>
  <si>
    <t>Inwestycje prywatne uzupełniające wsparcie publiczne dla przedsiębiorstw (dotacje) (CI 6) [zł]</t>
  </si>
  <si>
    <t>zł</t>
  </si>
  <si>
    <t>Specyficzne dla projektu</t>
  </si>
  <si>
    <t>Liczba opracowanych znacząco ulepszonych usług</t>
  </si>
  <si>
    <t>szt.</t>
  </si>
  <si>
    <t>Liczba przedsiębiorstw otrzymujących dotacje (CI 2) - regiony słabiej rozwinięte</t>
  </si>
  <si>
    <t>Liczba przedsiębiorstw otrzymujących dotacje (CI 2) [przedsiębiorstwa]</t>
  </si>
  <si>
    <t>przedsiębiorstwa</t>
  </si>
  <si>
    <t>Liczba przedsiębiorstw otrzymujących wsparcie (CI 1) - regiony słabiej rozwinięte</t>
  </si>
  <si>
    <t>Liczba przedsiębiorstw otrzymujących wsparcie (CI 1) [przedsiębiorstwa]</t>
  </si>
  <si>
    <t>Liczba przedsiębiorstw wspartych w zakresie doradztwa specjalistycznego - regiony słabiej rozwinięte</t>
  </si>
  <si>
    <t>Liczba przedsiębiorstw wspartych w zakresie doradztwa specjalistycznego [szt.]</t>
  </si>
  <si>
    <t>Liczba przedsiębiorstw współpracujących z ośrodkami badawczymi (CI 26) - regiony słabiej rozwinięte</t>
  </si>
  <si>
    <t>Liczba przedsiębiorstw współpracujących z ośrodkami badawczymi (CI 26) [przedsiębiorstwa]</t>
  </si>
  <si>
    <t>Rezultatu</t>
  </si>
  <si>
    <t>Liczba wprowadzonych innowacji - regiony słabiej rozwinięte</t>
  </si>
  <si>
    <t>Liczba wprowadzonych innowacji produktowych - regiony słabiej rozwinięte</t>
  </si>
  <si>
    <t>Liczba wprowadzonych innowacji produktowych [szt.]</t>
  </si>
  <si>
    <t>Liczba opracowanych nowych usług</t>
  </si>
  <si>
    <t>L.p.</t>
  </si>
  <si>
    <t>Tytuł</t>
  </si>
  <si>
    <t>Tabela 2. Dodatkowe informaje nt. wybranych projektów realizowanych ramach PO IR w zakresie ochrony zdrowia w ramach osi Wsparcie otoczenia i potencjału przedsiębiorstw do prowadzenia działalności B+R+I</t>
  </si>
  <si>
    <t>Krótki opis projektu</t>
  </si>
  <si>
    <t>Zwiększenie potencjału przedsiębiorstw i przygotowanie do cyfrowej transformacji w kontekście pandemii COVID-19</t>
  </si>
  <si>
    <t>Multimodalny system wspomagania spersonalizowanej terapii z wykorzystaniem pobudzeń metrorytmicznych i chodu z kijkami RAS 4 NoW</t>
  </si>
  <si>
    <t>"TELVIS" PRZEDSIĘBIORSTWO USŁUGOWO-PRODUKCYJNE SPÓŁKA Z OGRANICZONĄ ODPOWIEDZIALNOŚCIĄ</t>
  </si>
  <si>
    <t>Cyberfizyczny, zintegrowany system logistyki artykułów medycznych na blok operacyjny – SLS (ang. Surgical Logistic System)</t>
  </si>
  <si>
    <t>INFOFINDER SP Z O O</t>
  </si>
  <si>
    <t>Opracowanie nowatorskiej metody diagnostycznej pacjentów w stanie ograniczonej świadomości w oparciu o technologię okulograficzną w celu prawidłowej diagnostyki i komunikacji.</t>
  </si>
  <si>
    <t>KLINIKA NEUROREHABILITACJI DR ROMAN OLEJNICZAK</t>
  </si>
  <si>
    <t>PostureScan – system oparty o uczenie maszynowe służący do analizy, interpretacji wad postawy u dzieci i młodzieży</t>
  </si>
  <si>
    <t>LAB CONTROL SP. Z O.O.</t>
  </si>
  <si>
    <t>Kasety wentylacyjne do stosowania w lecznictwie i rehabilitacji wykonane z materiału EPP</t>
  </si>
  <si>
    <t>VERTICA ŁUKASZ RUTKIEWICZ</t>
  </si>
  <si>
    <t>Opracowanie prototypu urządzenia do precyzyjnego gięcia drutów ortodontycznych</t>
  </si>
  <si>
    <t>NIEPUBLICZNY ZAKŁAD OPIEKI ZDROWOTNEJ SPECJALISTYCZNA PRZYCHODNIA LEKARSKA LECZNICA MEDOR PAWEŁ STEFAŃCZYK</t>
  </si>
  <si>
    <t>Przygotowanie kompletnej dokumentacji wnioskowej do konkursu o Eurogrant - EIC Accelerator w ramach III filaru programu Horyzont Europa, w procedurze trzyetapowej.</t>
  </si>
  <si>
    <t>DOROTOWSKA DENTAL CLINIC SPÓŁKA Z OGRANICZONĄ ODPOWIEDZIALNOŚCIĄ</t>
  </si>
  <si>
    <t>Przygotowanie kompletnej dokumentacji wnioskowej do konkursu EIC Accelerator w ramach trzeciego filaru programu Horyzont Europa</t>
  </si>
  <si>
    <t>ALCID SPÓŁKA Z OGRANICZONĄ ODPOWIEDZIALNOŚCIĄ</t>
  </si>
  <si>
    <t>Przygotowanie aplikacji o Eurogrant w ramach Programu Horyzont Europa, w konkursie EIC Accelerator</t>
  </si>
  <si>
    <t>MINDS OF HOPE SPÓŁKA Z OGRANICZONĄ ODPOWIEDZIALNOŚCIĄ</t>
  </si>
  <si>
    <t>Przygotowanie dokumentacji aplikacyjnej dla projektu o roboczej nazwie: „Opracowanie Bioterapeutyku Nowej Generacji na bazie składowych mikrobioty jelitowej do walki z antybiotykoopornością drobnoustrojów” planowanego do realizacji w ramach programu EIC Pathfinder Open</t>
  </si>
  <si>
    <t>HUMAN BIOME INSTITUTE SPÓŁKA AKCYJNA</t>
  </si>
  <si>
    <t>Przygotowanie projektu o Eurogrant planowanego do realizacji w ramach programu EIC Accelerator</t>
  </si>
  <si>
    <t>URTESTE SPÓŁKA AKCYJNA</t>
  </si>
  <si>
    <t>Przygotowanie projektu o Eurogrant planowanego do realizacji w programie Horyzont Europa w ramach EIC Accelerator.</t>
  </si>
  <si>
    <t>MEDARCH SPÓŁKA Z OGRANICZONĄ ODPOWIEDZIALNOŚCIĄ</t>
  </si>
  <si>
    <t>YOSHI INNOVATION SPÓŁKA AKCYJNA</t>
  </si>
  <si>
    <t>Przygotowanie projektu o Eurogrant planowanego do realizacji w ramach programu HORIZON w zakresie opracowania systemu przesiewowego badania pacjentów otolaryngologicznych do wykonywania zabiegu adenotomii</t>
  </si>
  <si>
    <t>POZNAŃSKIE CENTRUM OTOLARYNGOLOGII SPÓŁKA Z OGRANICZONĄ ODPOWIEDZIALNOŚCIĄ SPÓŁKA KOMANDYTOWA</t>
  </si>
  <si>
    <t>Przygotowanie projektu o Eurogrant planowanego do realizacji w ramach programu Komisji Europejskiej EIC Accelelator Challenges</t>
  </si>
  <si>
    <t>REHKON SPÓŁKA Z OGRANICZONĄ ODPOWIEDZIALNOŚCIĄ</t>
  </si>
  <si>
    <t>NOWA ORTOPEDIA SP. Z O.O.</t>
  </si>
  <si>
    <t>WOJCIECH MAZUREK - OŚRODEK NEUROREHABILITACJI ; "SALONY EMOCJI";</t>
  </si>
  <si>
    <t>INTELLISEQ SPÓŁKA AKCYJNA</t>
  </si>
  <si>
    <t>CENTRUM DIAGNOSTYKI I TERAPII ARTESMED SP. Z O.O.</t>
  </si>
  <si>
    <t>Wdrożenie innowacyjnego modelu opieki nad osobami przebywający w ZOL poprzez cyfryzację procesów medycznych i komunikacji z rodzinami w celu podniesienia przez organizację odporności na ryzyka okresów pandemii</t>
  </si>
  <si>
    <t>CENTRUM SENIORA SPÓŁKA Z OGRANICZONĄ ODPOWIEDZIALNOŚCIĄ</t>
  </si>
  <si>
    <t>Zwiększenie konkurencyjności podmiotu medycznego Medicus Sp. z o. o. poprzez cyfrową transformację systemu obsługi pacjenta w celu zwiększenia poziomu bezpieczeństwa pracowników i pacjentów w dobie pandemii.</t>
  </si>
  <si>
    <t>MEDICUS SPÓŁKA Z OGRANICZONĄ ODPOWIEDZIALNOŚCIĄ</t>
  </si>
  <si>
    <t>Zwiększenie konkurencyjności firmy Cherry Olga Jankowska poprzez wdrożenie aplikacji mobilnej i webowej do fizjoterapii online.</t>
  </si>
  <si>
    <t>CHERRY OLGA JANKOWSKA</t>
  </si>
  <si>
    <t>Telemedycyna w Karpaczu – szkolenia, zakup systemów informatycznych, sprzętu informatycznego celem wdrożenia usług telemedycznych</t>
  </si>
  <si>
    <t>Zwiększenie odporności na czynniki losowe poprzez wdrożenie technologii cyfrowych w firmie INTEGRATIVE MEDICAL CENTER Sp. z o.o.</t>
  </si>
  <si>
    <t>INTEGRATIVE MEDICAL CENTER SPÓŁKA Z OGRANICZONĄ ODPOWIEDZIALNOŚCIĄ</t>
  </si>
  <si>
    <t>e-Pomiar - wprowadzenie autorskiej aplikacji w podmiocie leczniczym.</t>
  </si>
  <si>
    <t>CENTRUM LIMFOLOGII SPÓŁKA Z OGRANICZONĄ ODPOWIEDZIALNOŚCIĄ</t>
  </si>
  <si>
    <t>Zwiększenie dostępu do informacji o udzielanych świadczeniach zdrowotnych poprzez zakup oprogramowania do przesyłania w bezpieczny sposób wyników wykorzystywanych przez dostawców usług zdrowotnych</t>
  </si>
  <si>
    <t>PROMEDICA GP SP. Z O.O.</t>
  </si>
  <si>
    <t>Sztuczna inteligencja w badaniach podologicznych dla usprawnienia procesów leczenia pacjentów</t>
  </si>
  <si>
    <t>DERMATIVA AGATA ADAMCZYK</t>
  </si>
  <si>
    <t>Zakup oprogramowania oraz usług programistycznych i szkoleniowych niezbędnych do wprowadzenia zmiany funkcjonowania Szpitala Świętego Łukasza w Bydgoszczy skutkujące wdrożeniem innowacji w procesie świadczenia usług medycznych.</t>
  </si>
  <si>
    <t>CONSULTRON S. LISTOPADZKI, J. SZYPERSKI, P. JARZEMSKI SPÓŁKA JAWNA</t>
  </si>
  <si>
    <t>Wdrożenie technologii cyfrowych w postaci modułów do obsługi Elektronicznej Dokumentacji Medycznej oraz hybrydowego modelu pracy w celu utrzymania działalności operacyjnej laboratorium medycznego</t>
  </si>
  <si>
    <t>PRYWATNE LABORATORIUM ANALIZ MEDYCZNYCH J.JEDLIŃSKA, M.NAWERSKA-SKWAREK</t>
  </si>
  <si>
    <t>Zwiększenie odporności na kryzysy w związku z pandemią Covid-19 oraz poprawa efektywności poprzez wdrożenie systemu informatycznego klasy ERP w Uzdrowisku Wysowa S.A.</t>
  </si>
  <si>
    <t>UZDROWISKO WYSOWA SPÓŁKA AKCYJNA</t>
  </si>
  <si>
    <t>Wdrożenie innowacji procesowej polegającej na zastosowaniu technologii cyfrowych w postaci aplikacji WEB oraz innowacji produktowej w postaci usługi fizjoterapeutycznej online dla pacjentów po operacjach ortopedycznych.</t>
  </si>
  <si>
    <t>REHALAB BARTOSZ RUTOWICZ</t>
  </si>
  <si>
    <t>Wdrożenie innowacji procesowych w CENTRUM MEDYCZNE "SKAŁKA" Sp. z o. o. sposobem na przystosowanie placówki do funkcjonowania w warunkach zagrożenia chorobami zakaźnymi, w tym COVID-19.</t>
  </si>
  <si>
    <t>CENTRUM MEDYCZNE "SKAŁKA" SP. Z O. O.</t>
  </si>
  <si>
    <t>Wdrożenie innowacji procesowych dotyczących procesu obsługi pacjenta oraz procesu świadczenia usług w związku z koniecznością dokonania zmian sposobu funkcjonowania w warunkach epidemii chorób zakaźnych u ludzi przez ARKOMED ARTUR KOPEĆ</t>
  </si>
  <si>
    <t>ARKOMED ARTUR KOPEĆ</t>
  </si>
  <si>
    <t>Wdrożenie przez Centrum Rehabilitacji Sportowej Tomasz Wiliński innowacji procesowych w związku z koniecznością dokonania zmian sposobu funkcjonowania w warunkach epidemii chorób zakaźnych u ludzi, w szczególności pandemii COVID-19</t>
  </si>
  <si>
    <t>CENTRUM REHABILITACJI SPORTOWEJ TOMASZ WILIŃSKI</t>
  </si>
  <si>
    <t>Transformacja cyfrowa sposobem na poprawę funkcjonowania Medikar sp. z o.o. s.k.</t>
  </si>
  <si>
    <t>MEDIKAR SPÓŁKA Z OGRANICZONĄ ODPOWIEDZIALNOŚCIĄ SPÓŁKA KOMANDYTOWA</t>
  </si>
  <si>
    <t>Wdrożenie innowacyjnych procesów obsługi Pacjenta w Vivamed receptą na zwiększenie odporności na czynniki losowe.</t>
  </si>
  <si>
    <t>NIEPUBLICZNY ZAKŁAD OPIEKI ZDROWOTNEJ VIVAMED JADWIGA MIECZ</t>
  </si>
  <si>
    <t>Zwiększenie odporności na czynniki losowe poprzez wdrożenie oprogramowania systemu klasy CRM do obsługi procesów i Klientów firmy PsychoCare działającej w branży usług psychologicznych i szeroko rozumianego zdrowia psychicznego</t>
  </si>
  <si>
    <t>PSYCHOCARE OLGA PRAŚNIEWSKA-STEGGLES</t>
  </si>
  <si>
    <t>Innowacyjne procesy obsługi pacjentów przychodni i szpitala FORMMED sposobem na wzmocnienie odporności na zagrożenia wynikajace z chorób zakaźnych</t>
  </si>
  <si>
    <t>FORMMED SPÓŁKA Z OGRANICZONĄ ODPOWIEDZIALNOŚCIĄ SPÓŁKA KOMANDYTOWA</t>
  </si>
  <si>
    <t>Cyfryzacja i wdrożenie nowych usług odpowiedzią na negatywne skutki pandemii COVID-19.</t>
  </si>
  <si>
    <t>FIZJOTERAPIA MAGDALENA PIETRZYK</t>
  </si>
  <si>
    <t>Wprowadzenie innowacji procesowej w dziecięcej placówce terapeutycznej "Centrum Diagnozy i Terapii Positive Therapy" poprzez stworzenie i wdrożenie systemu “Portalu Pacjenta” do kompleksowego zarządzania placówką.</t>
  </si>
  <si>
    <t>POSITIVE THERAPY SPECJALISTYCZNE CENTRUM DIAGNOZY I TERAPII KATARZYNA DOROSZEWICZ</t>
  </si>
  <si>
    <t>Przebadani.pl zdalne zarządzanie procesami w przedsiębiorstwie.</t>
  </si>
  <si>
    <t>PRZEBADANI.PL SPÓŁKA Z OGRANICZONĄ ODPOWIEDZIALNOŚCIĄ</t>
  </si>
  <si>
    <t>Zwiększenie zdolności przeciwdziałania skutkom epidemii poprzez wdrożenie rozwiązań cyfrowych w Centrum Medycznym/ centrum Fizjoterapii - FootMedica</t>
  </si>
  <si>
    <t>FOOTMEDICA MAGDALENA KORYCKA</t>
  </si>
  <si>
    <t>Wdrożenie systemu botów usprawniającego komunikację z pacjentem w CM Leczymed w Ząbkach: szybsza obsługa wizyt, teleporady, rejestrowanie zdarzeń medycznych i zarządzania EDM - w pełni zdalnie.</t>
  </si>
  <si>
    <t>CENTRUM MEDYCZNE LECZY-MED MAŁGORZATA ŁĘCZYCKA</t>
  </si>
  <si>
    <t>Wdrożenie nowoczesnego rozwiązania informatycznego usprawniającego komunikację oraz zwiększającego bezpieczeństwo pacjentów w dobie pandemii i przyszłych zdarzeń losowych.</t>
  </si>
  <si>
    <t>CHIRURGIA PLASTYCZNA SPÓŁKA Z OGRANICZONĄ ODPOWIEDZIALNOŚCIĄ SPÓŁKA KOMANDYTOWA</t>
  </si>
  <si>
    <t>Wdrożenie rozwiązań cyfrowych umożliwiających ciągłość świadczenia usług w placówce medycznej w warunkach epidemii chorób i innych kryzysów.</t>
  </si>
  <si>
    <t>MEDPHARMA ZAKŁAD OPIEKI ZDROWOTNEJ SPÓŁKA AKCYJNA</t>
  </si>
  <si>
    <t>Wdrożenie systemu zdalnego monitorowania warunków i tras transportu materiału biologicznego w celu poprawy jakości świadczonych usług.</t>
  </si>
  <si>
    <t>MEDYCZNE LABORATORIA DIAGNOSTYCZNE INVICTA SPÓŁKA Z OGRANICZONĄ ODPOWIEDZIALNOŚCIĄ</t>
  </si>
  <si>
    <t>Cyfryzacja procesów operacyjnych w fizjoterapii - wprowadzenie dokumentacji medycznej w elektronicznej postaci dla opieki ambulatoryjnej, rehabilitacji i opieki domowej.</t>
  </si>
  <si>
    <t>NORDMEDIC SP. Z O.O.</t>
  </si>
  <si>
    <t>Zwiększenie odporności SmileClinic Plus Sp. z o.o. na skutki pandemii Covid-19 oraz podobne kryzysy dzięki cyfryzacji usług.</t>
  </si>
  <si>
    <t>SMILECLINIC PLUS SP. Z O. O.</t>
  </si>
  <si>
    <t>Zwiększenie odporności na sytuacje kryzysowe w Niepubliczny Zakład Opieki Zdrowotnej ETER-MED Sp. z o.o. poprzez cyfryzację usług rehabilitacji.</t>
  </si>
  <si>
    <t>NIEPUBLICZNY ZAKŁAD OPIEKI ZDROWOTNEJ ETER-MED SP. Z O.O.</t>
  </si>
  <si>
    <t>Dostosowanie podmiotu leczniczego Grupowa Praktyka Lekarzy Rodzinnych "FAMILIA" sp. z o.o.do funkcjonowania w warunkach epidemicznych poprzez wdrożenie innowacji procesowych</t>
  </si>
  <si>
    <t>GRUPOWA PRAKTYKA LEKARZY RODZINNYCH "FAMILIA" SP. Z O.O.</t>
  </si>
  <si>
    <t>Pełne ucyfrowienie pracowni diagnostyki obrazowej jako baza do wdrożenia nowych innowacyjnych technologii służących rozwojowi usług diagnostyki</t>
  </si>
  <si>
    <t>NZOZ "MEDICOR" KOWALSKI, PILARSKI, JANAS SPÓŁKA JAWNA</t>
  </si>
  <si>
    <t>Cyfryzacja procesu obsługi pacjentów oraz klientów instytucjonalnych z uwzględnieniem zdalnego dostępu do diagnostyki obrazowej. Umożliwienie przymierzenia opraw okularowych za pośrednictwem aplikacji internetowej na stronie sklepu internetowego.</t>
  </si>
  <si>
    <t>ARTUR OKOŃSKI PPHU SKORPION ART OPTYK TYCHY NIEPUBLICZNY OKULISTYCZNY ZAKŁAD OPIEKI ZDROWOTNEJ</t>
  </si>
  <si>
    <t>Rozwój Akademii Holistycznej poprzez wdrożenie innowacji i technologii cyfrowych</t>
  </si>
  <si>
    <t>BRUNON SOKOŁOWSKI AKADEMIA HOLISTYCZNA</t>
  </si>
  <si>
    <t>Wdrożenie innowacyjnego procesu dla branży protetycznej zwiększającego bezpieczeństwo pracy w sytuacji wystąpienia pandemii chorób zakaźnych</t>
  </si>
  <si>
    <t>Oprogramowanie do wirtualnej fizjoterapii odpowiedzią na niemożliwość jej realizacji w sposób bezpośredni, w firmie Pomagamy24h.pl Sp. z o.o.</t>
  </si>
  <si>
    <t>POMAGAMY24H.PL SPÓŁKA Z OGRANICZONĄ ODPOWIEDZIALNOŚCIĄ</t>
  </si>
  <si>
    <t>Dywersyfikacja zakresu świadczonych usług oraz usprawnienie rejestracji medycznej poprzez cyfryzację przychodni Centrum Rehabilitacji FinMed .</t>
  </si>
  <si>
    <t>FINMED KINGA MAĆKOWIAK, CENTRUM REHABILITACJI FINMED</t>
  </si>
  <si>
    <t>% dofinansowania [PLN]</t>
  </si>
  <si>
    <t>Liczba wdrożonych wyników prac B+R - regiony słabiej rozwinięte</t>
  </si>
  <si>
    <t>Liczba wdrożonych wyników prac B+R [szt.]</t>
  </si>
  <si>
    <t>Wzrost zatrudnienia we wspieranych przedsiębiorstwach - kobiety - regiony słabiej rozwinięte</t>
  </si>
  <si>
    <t>EPC</t>
  </si>
  <si>
    <t>Wzrost zatrudnienia we wspieranych przedsiębiorstwach - kobiety [EPC]</t>
  </si>
  <si>
    <t>Wzrost zatrudnienia we wspieranych przedsiębiorstwach - mężczyźni - regiony słabiej rozwinięte</t>
  </si>
  <si>
    <t>Wzrost zatrudnienia we wspieranych przedsiębiorstwach - mężczyźni [EPC]</t>
  </si>
  <si>
    <t>Wzrost zatrudnienia we wspieranych przedsiębiorstwach (CI 8) [EPC]</t>
  </si>
  <si>
    <t>Wzrost zatrudnienia we wspieranych przedsiębiorstwach O/K/M (CI 8) -regiony słabiej rozwinięte</t>
  </si>
  <si>
    <t>Liczba opracowanych nowych projektów wzorniczych</t>
  </si>
  <si>
    <t>Liczba opracowanych nowych technologii</t>
  </si>
  <si>
    <t>Liczba opracowanych nowych wyrobów</t>
  </si>
  <si>
    <t>Liczba opracowanych znacząco ulepszonych technologii</t>
  </si>
  <si>
    <t>Liczba opracowanych znacząco ulepszonych wyrobów</t>
  </si>
  <si>
    <t>Liczba wprowadzonych innowacji procesowych - regiony słabiej rozwinięte</t>
  </si>
  <si>
    <t>Liczba wprowadzonych innowacji procesowych [szt.]</t>
  </si>
  <si>
    <t>Nazwa Programu: Program Operacyjny Inteligentny Rozwój</t>
  </si>
  <si>
    <t>SUMA</t>
  </si>
  <si>
    <t>SNMGP (Serious Narrative Micro-Gaming Platform) – opracowanie platformy tworzenia i udostępniania narracyjnych mikrogier poważnych do mobilnych cyfrowych terapii osób w kryzysie psychicznym</t>
  </si>
  <si>
    <t>SMART HOME ECG</t>
  </si>
  <si>
    <t>"Ochrona własności intelektualnej dla innowacyjnych związków chemicznych o potencjale terapeutycznym”</t>
  </si>
  <si>
    <t>Przygotowanie dokumentacji projektu o Eurogrant dot. wsparcia diagnostyki nowotworowej przy użyciu narzędzi uczenia maszynowego oraz deep learningu, zaplanowanego do realizacji w ramach programu EIC Accelerator</t>
  </si>
  <si>
    <t>Przygotowanie aplikacji do programu UE Horyzont Europa przez spółkę Fortem Genus Polska</t>
  </si>
  <si>
    <t>Przygotowanie i złożenie wniosku o grant w ramach konkursu EIC Accelerator 2022 (HORIZON-EIC-2022-ACCELERATOR-01).</t>
  </si>
  <si>
    <t>Przygotowanie projektu w ramach Eurograntu EIC ACCELERATOR dla przedsiębiorstwa Monitlab Sp. z o.o.</t>
  </si>
  <si>
    <t>Przygotowanie wniosku o Eurogrant planowanego do realizacji w ramach Programu Horyzont Europa (EIC Pathfinder Challenge).</t>
  </si>
  <si>
    <t>Przygotowanie projektu przez OŚRODEK ŚWIADCZEŃ MEDYCZNYCH, WIKTOR GOŚLICKI, KACPER GOŚLICKI SPÓŁKA JAWNA projektu o Eurogrant planowanego do realizacji w ramach programu Single Market Programme: Zdrowie i Cyfryzacja</t>
  </si>
  <si>
    <t>TELEMEDICAL INNOVATIONS SPÓŁKA Z OGRANICZONĄ ODPOWIEDZIALNOŚCIĄ</t>
  </si>
  <si>
    <t>INTERGOS SPÓŁKA Z OGRANICZONĄ ODPOWIEDZIALNOŚCIĄ</t>
  </si>
  <si>
    <t>RYVU THERAPEUTICS S.A.</t>
  </si>
  <si>
    <t>CANCER CENTER SPÓŁKA Z OGRANICZONĄ ODPOWIEDZIALNOŚCIĄ</t>
  </si>
  <si>
    <t>FORTEM GENUS POLSKA PROSTA SPÓŁKA AKCYJNA</t>
  </si>
  <si>
    <t>"KRZYSZTOF KUCHARCZYK TECHNIKI ELEKTROFORETYCZNE" SPÓŁKA Z OGRANICZONĄ ODPOWIEDZIALNOŚCIĄ</t>
  </si>
  <si>
    <t>MONITLAB SPÓŁKA Z OGRANICZONĄ ODPOWIEDZIALNOŚCIĄ</t>
  </si>
  <si>
    <t>ADAM CHWIEŚKO GASTROENTEROLOG</t>
  </si>
  <si>
    <t>INNOVATIONS FOR HEART AND VESSELS SPÓŁKA Z OGRANICZONĄ ODPOWIEDZIALNOŚCIĄ</t>
  </si>
  <si>
    <t>"OŚRODEK ŚWIADCZEŃ MEDYCZNYCH, WIKTOR GOŚLICKI, KACPER GOŚLICKI SPÓŁKA JAWNA"</t>
  </si>
  <si>
    <t>MEDYCZNE CENTRUM INNOWACJI WROCŁAW SPÓŁKA Z OGRANICZONĄ ODPOWIEDZIALNOŚCIĄ</t>
  </si>
  <si>
    <t>VIERDENT CLINIC KAROLINA WIERDAK</t>
  </si>
  <si>
    <t>Opracowanie innowacyjnej usługi rehabilitacji osób po zabiegu artroskopowym stawu kolanowego z wykorzystaniem protokołu ćwiczeń inercyjnych</t>
  </si>
  <si>
    <t xml:space="preserve">Projekt obejmował opracowanie na rzecz wnioskodawcy przez Uniwersytet Zielonogórski innowacyjnej usługi wspomagającej fizjoterapeutów w prowadzeniu skuteczniejszej rehabilitacji osób po zabiegu artroskopowym stawu kolanowego z wykorzystaniem protokołu ćwiczeń inercyjnych. Zakres projektu obejmował: - Opracowanie metodyki ćwiczeń rehabilitacyjnych, - Opracowanie wytycznych do prototypu platformy rehabilitacyjnej, - Zaprojektowanie, wykonanie i montaż prototypu platformy pozwalającej na rehabilitację osób po zabiegu artroskopowym kolana z wykorzystaniem ćwiczeń inercyjnych, - Przetestowanie zgodności funkcjonowania prototypu platformy z wytycznymi i opracowaną metodyką, - Opracowanie końcowej dokumentacji technicznej prototypów platformy, - Przeprowadzenie badań nad skutecznością protokołu rehabilitacyjnego z uwzględnieniem ćwiczeń inercyjnych, - Opracowanie statystyczne uzyskanych wyników badań oraz opracowanie dokumentacji ostatecznej wersji metodologii protokołu rehabilitacji po zabiegu artroskopowym kolana w oparciu o ćwiczenia inercyjne. Efektami projektu są: - nowa usługa - rehabilitacji osób po zabiegu artroskopowym stawu kolanowego z wykorzystaniem protokołu ćwiczeń inercyjnych. - nowy wyrób medyczny: prototyp innowacyjnego urządzenia wspomagającego prowadzenie innowacyjnej usługi. Platforma do ćwiczeń pozwoliła na bezpieczne wykorzystanie ćwiczeń inercyjnych w rehabilitacji osób po zabiegu artroskopii stawu kolanowego, co zwiększyło efektywność rehabilitacji ułatwiając i zwiększając szanse pacjentów na powrót do pełnej sprawności ruchowej. Pozwoliło to na zwiększenie grupy klientów docelowych, zoptymalizowanie procesu rehabilitacji oraz wpłynie na specjalizację beneficjenta. </t>
  </si>
  <si>
    <t>Projekt dotyczył wdrożenia opracowanej, w wyniku przeprowadzonych prac B+R, nowej metody użycia technologii termowizji do wspomagania medycznych badań diagnostycznych rezonansem medycznym (MRI). Metoda ta została opracowana przez Instytut Maszyn Przepływowych im. Roberta Szewalskiego Polskiej Akademii Nauk. Na realizację przedsięwzięcia MR DIAGNOSTIC otrzymała dofinansowanie z Działania 2.3.2 Bony na innowacje, w ramach POIR 2014-2020. Prace badawcze realizowane były w okresie pomiędzy lutym a grudniem 2017r. Kolejno metoda ta została zwalidowana we własnych pracach rozwojowych zrealizowanych przez przedsiębiorstwo w 2019 r. Wynikiem przeprowadzonych badań są Raporty, zawierający m.in. opis nowej metodologii badawczej, wskazanie najefektywniejszych parametrów i nastawów sprzętu oraz plan wdrożenia udoskonalonej technologii diagnostycznej. W wyniku realizacji projektu nowa metoda diagnostyczna została zaimplementowana w pracowniach rezonansu magnetycznego firmy MR DIAGNOSTIC w Elblągu i Bartoszycach. Jej wdrożenie zwiększyło zakres dostępności badania MRI pacjentom z różnymi implantami, którzy dotąd nie mogli być takiemu badaniu poddani z uwagi na ryzyko powikłań i zagrożenie życia i zdrowia. Zwiększył się także poziom bezpieczeństwa, co jest szczególnie istotne przy diagnostyce pacjentów, z którymi nie ma kontaktu. Zaoferowanie na rynku udoskonalonej usługi MRI pozwoliło Wnioskodawcy skutecznie wyróżnić się na rynku i podnieść przychody z prowadzonej działalności. Zakres projektu obejmował wykonanie adaptacji pomieszczeń pod pracownie diagnostyczne w 2 różnych lokalizacjach na terenie woj. warmińsko-mazurskiego i wyposażenie ich w sprzęt diagnostyczny w tym nowoczesne, zaadaptowane do indywidualnych potrzeb nowej technologii skanery i kamery termowizyjne, umożliwiające wdrożenie nowej metody badawczej.</t>
  </si>
  <si>
    <t>Zwiększenie sposobów kontrolowania bezpieczeństwa i komfortu pacjenta w czasie badania MRI</t>
  </si>
  <si>
    <t>Zwiększenie liczby kontrolowanych parametrów życiowych pacjenta w sedacji w czasie badania MRI</t>
  </si>
  <si>
    <t>Układ zabezpieczenia pacjenta w badaniu rezonansem magnetycznym przed zagrożeniami wynikającymi z obecności ciał ferromagnetycznych w ciele badanego pacjenta</t>
  </si>
  <si>
    <t>Spadek zużycia energii elektrycznej na 1 badanie rezonansem magnetycznym w Działdowie</t>
  </si>
  <si>
    <t>Spadek zużycia energii elektrycznej na 1 badanie rezonansem magnetycznym w Bartoszycach</t>
  </si>
  <si>
    <t>Przychody ze sprzedaży nowych lub udoskonalonych produktów/procesów [zł]</t>
  </si>
  <si>
    <t>Przychody ze sprzedaży nowych lub udoskonalonych produktów/procesów - regiony słabiej rozwinięte</t>
  </si>
  <si>
    <t>Powierzchnia nabytych/wybudowanych obiektów budowalnych w ramach projektu</t>
  </si>
  <si>
    <t>Powierzchnia nabytego gruntu w ramach projektu</t>
  </si>
  <si>
    <t>Odsetek pacjentów z implantami, którzy będą dopuszczeni do badania MRI</t>
  </si>
  <si>
    <t>Odsetek pacjentów bez dokumentacji medycznej, którzy będą dopuszczeni do badania MRI</t>
  </si>
  <si>
    <t>Odsetek pacjentów badanych w sedacji</t>
  </si>
  <si>
    <t>Liczba zakupionych wartości niematerialnych i prawnych w ramach projektu</t>
  </si>
  <si>
    <t>Liczba wprowadzonych innowacji organizacyjnych</t>
  </si>
  <si>
    <t>Liczba wprowadzonych innowacji nietechnologicznych [szt.]</t>
  </si>
  <si>
    <t>Liczba wprowadzonych innowacji nietechnologicznych - regiony słabiej rozwinięte</t>
  </si>
  <si>
    <t>Liczba wprowadzonych innowacji marketingowych</t>
  </si>
  <si>
    <t>Liczba wprowadzonych ekoinnowacji</t>
  </si>
  <si>
    <t>Liczba przedsiębiorstw wspartych w zakresie wdrożenia wyników prac B+R [szt.]</t>
  </si>
  <si>
    <t>Liczba przedsiębiorstw wspartych w zakresie wdrożenia wyników prac B+R - regiony słabiej rozwinięte</t>
  </si>
  <si>
    <t>Liczba przedsiębiorstw wspartych w zakresie inwestycji [szt.]</t>
  </si>
  <si>
    <t>Liczba przedsiębiorstw wspartych w zakresie ekoinnowacji [szt.]</t>
  </si>
  <si>
    <t>Liczba przedsiębiorstw wspartych w zakresie ekoinnowacji - regiony słabiej rozwinięte</t>
  </si>
  <si>
    <t>Liczba przedsiębiorstw objętych wsparciem w celu wprowadzenia produktów nowych dla rynku (CI 28) [przedsiębiorstwa]</t>
  </si>
  <si>
    <t>Liczba przedsiębiorstw objętych wsparciem w celu wprowadzenia produktów nowych dla rynku (CI 28) - regiony słabiej rozwinięte</t>
  </si>
  <si>
    <t>Liczba nabytych lub wytworzonych w ramach projektu środków trwałych</t>
  </si>
  <si>
    <t>% (procent)</t>
  </si>
  <si>
    <t>m2</t>
  </si>
  <si>
    <t>kW</t>
  </si>
  <si>
    <t>stan na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</si>
</sst>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ont>
    <font>
      <sz val="11"/>
      <color theme="1"/>
      <name val="Calibri"/>
      <family val="2"/>
      <charset val="238"/>
    </font>
    <font>
      <b/>
      <sz val="9"/>
      <color theme="1"/>
      <name val="Arial"/>
      <family val="2"/>
      <charset val="238"/>
    </font>
    <font>
      <sz val="9"/>
      <color theme="1"/>
      <name val="Arial"/>
      <family val="2"/>
      <charset val="238"/>
    </font>
    <font>
      <sz val="11"/>
      <color theme="1"/>
      <name val="Arial"/>
      <family val="2"/>
      <charset val="238"/>
    </font>
    <font>
      <b/>
      <u/>
      <sz val="9"/>
      <name val="Arial"/>
      <family val="2"/>
      <charset val="238"/>
    </font>
    <font>
      <sz val="10"/>
      <color theme="1"/>
      <name val="Arial"/>
      <family val="2"/>
      <charset val="238"/>
    </font>
    <font>
      <b/>
      <u/>
      <sz val="9"/>
      <color theme="1"/>
      <name val="Arial"/>
      <family val="2"/>
      <charset val="238"/>
    </font>
    <font>
      <b/>
      <sz val="8"/>
      <color theme="1"/>
      <name val="Arial"/>
      <family val="2"/>
      <charset val="238"/>
    </font>
    <font>
      <sz val="8"/>
      <color theme="1"/>
      <name val="Arial"/>
      <family val="2"/>
      <charset val="238"/>
    </font>
    <font>
      <sz val="9"/>
      <name val="Arial"/>
      <family val="2"/>
      <charset val="238"/>
    </font>
  </fonts>
  <fills count="7">
    <fill>
      <patternFill patternType="none"/>
    </fill>
    <fill>
      <patternFill patternType="gray125"/>
    </fill>
    <fill>
      <patternFill patternType="solid">
        <fgColor rgb="FFD5D9E2"/>
      </patternFill>
    </fill>
    <fill>
      <patternFill patternType="solid">
        <fgColor rgb="FFFFFFFF"/>
      </patternFill>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rgb="FF979991"/>
      </top>
      <bottom style="thin">
        <color rgb="FF979991"/>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vertical="center"/>
    </xf>
    <xf numFmtId="0" fontId="3" fillId="0" borderId="0" xfId="1" applyFont="1"/>
    <xf numFmtId="0" fontId="4" fillId="0" borderId="0" xfId="0" applyFont="1"/>
    <xf numFmtId="0" fontId="5" fillId="0" borderId="0" xfId="0" applyFont="1"/>
    <xf numFmtId="0" fontId="6" fillId="0" borderId="0" xfId="0" applyFont="1" applyAlignment="1">
      <alignment horizontal="left"/>
    </xf>
    <xf numFmtId="0" fontId="7" fillId="0" borderId="0" xfId="0" applyFont="1"/>
    <xf numFmtId="0" fontId="4" fillId="0" borderId="0" xfId="1" applyFont="1"/>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8" fillId="0" borderId="13" xfId="0" applyFont="1" applyBorder="1" applyAlignment="1">
      <alignment horizontal="left" vertical="top" wrapText="1"/>
    </xf>
    <xf numFmtId="0" fontId="2" fillId="0" borderId="4" xfId="0" applyFont="1" applyBorder="1" applyAlignment="1">
      <alignment horizontal="left" vertical="top" wrapText="1"/>
    </xf>
    <xf numFmtId="0" fontId="9" fillId="0" borderId="14" xfId="0" applyFont="1" applyBorder="1" applyAlignment="1">
      <alignment horizontal="center" vertical="top" wrapText="1"/>
    </xf>
    <xf numFmtId="0" fontId="3" fillId="0" borderId="8" xfId="0" applyFont="1" applyBorder="1" applyAlignment="1">
      <alignment horizontal="left" wrapText="1"/>
    </xf>
    <xf numFmtId="0" fontId="3" fillId="0" borderId="4" xfId="0" applyFont="1" applyBorder="1" applyAlignment="1">
      <alignment horizontal="center" vertical="center" wrapText="1"/>
    </xf>
    <xf numFmtId="0" fontId="4" fillId="0" borderId="15" xfId="0" applyFont="1" applyBorder="1" applyAlignment="1">
      <alignment wrapText="1"/>
    </xf>
    <xf numFmtId="0" fontId="4" fillId="0" borderId="0" xfId="0" applyFont="1" applyAlignment="1">
      <alignment wrapText="1"/>
    </xf>
    <xf numFmtId="0" fontId="3" fillId="0" borderId="1" xfId="1" applyFont="1" applyBorder="1" applyAlignment="1">
      <alignment horizontal="left" wrapText="1"/>
    </xf>
    <xf numFmtId="0" fontId="3" fillId="0" borderId="11" xfId="1" applyFont="1" applyBorder="1" applyAlignment="1">
      <alignment horizontal="left" wrapText="1"/>
    </xf>
    <xf numFmtId="4" fontId="3" fillId="0" borderId="1" xfId="1" applyNumberFormat="1" applyFont="1" applyBorder="1" applyAlignment="1">
      <alignment horizontal="right" wrapText="1"/>
    </xf>
    <xf numFmtId="4" fontId="3" fillId="0" borderId="9" xfId="1" applyNumberFormat="1" applyFont="1" applyBorder="1" applyAlignment="1">
      <alignment horizontal="right" wrapText="1"/>
    </xf>
    <xf numFmtId="4" fontId="3" fillId="0" borderId="11" xfId="1" applyNumberFormat="1" applyFont="1" applyBorder="1" applyAlignment="1">
      <alignment horizontal="right" wrapText="1"/>
    </xf>
    <xf numFmtId="4" fontId="3" fillId="0" borderId="12" xfId="1" applyNumberFormat="1" applyFont="1" applyBorder="1" applyAlignment="1">
      <alignment horizontal="right" wrapText="1"/>
    </xf>
    <xf numFmtId="0" fontId="4" fillId="5" borderId="0" xfId="0" applyFont="1" applyFill="1"/>
    <xf numFmtId="0" fontId="10" fillId="5" borderId="1" xfId="0" applyFont="1" applyFill="1" applyBorder="1" applyAlignment="1">
      <alignment horizontal="left" wrapText="1"/>
    </xf>
    <xf numFmtId="4" fontId="10" fillId="5" borderId="1" xfId="0" applyNumberFormat="1" applyFont="1" applyFill="1" applyBorder="1" applyAlignment="1">
      <alignment horizontal="right" wrapText="1"/>
    </xf>
    <xf numFmtId="4" fontId="10" fillId="5" borderId="9" xfId="0" applyNumberFormat="1" applyFont="1" applyFill="1" applyBorder="1" applyAlignment="1">
      <alignment horizontal="right" wrapText="1"/>
    </xf>
    <xf numFmtId="0" fontId="2" fillId="4" borderId="19" xfId="0" applyFont="1" applyFill="1" applyBorder="1" applyAlignment="1">
      <alignment horizontal="center"/>
    </xf>
    <xf numFmtId="4" fontId="2" fillId="4" borderId="20" xfId="0" applyNumberFormat="1" applyFont="1" applyFill="1" applyBorder="1"/>
    <xf numFmtId="4" fontId="2" fillId="4" borderId="21" xfId="0" applyNumberFormat="1" applyFont="1" applyFill="1" applyBorder="1"/>
    <xf numFmtId="0" fontId="3" fillId="0" borderId="10" xfId="0" applyFont="1" applyBorder="1" applyAlignment="1">
      <alignment horizontal="left" wrapText="1"/>
    </xf>
    <xf numFmtId="0" fontId="10" fillId="5" borderId="11" xfId="0" applyFont="1" applyFill="1" applyBorder="1" applyAlignment="1">
      <alignment horizontal="left" wrapText="1"/>
    </xf>
    <xf numFmtId="4" fontId="10" fillId="5" borderId="11" xfId="0" applyNumberFormat="1" applyFont="1" applyFill="1" applyBorder="1" applyAlignment="1">
      <alignment horizontal="right" wrapText="1"/>
    </xf>
    <xf numFmtId="4" fontId="10" fillId="5" borderId="12" xfId="0" applyNumberFormat="1" applyFont="1" applyFill="1" applyBorder="1" applyAlignment="1">
      <alignment horizontal="right" wrapText="1"/>
    </xf>
    <xf numFmtId="4" fontId="4" fillId="0" borderId="0" xfId="0" applyNumberFormat="1" applyFont="1"/>
    <xf numFmtId="0" fontId="3" fillId="6" borderId="8" xfId="0" applyFont="1" applyFill="1" applyBorder="1" applyAlignment="1">
      <alignment horizontal="left" wrapText="1"/>
    </xf>
    <xf numFmtId="0" fontId="10" fillId="6" borderId="1" xfId="0" applyFont="1" applyFill="1" applyBorder="1" applyAlignment="1">
      <alignment horizontal="left" wrapText="1"/>
    </xf>
    <xf numFmtId="4" fontId="10" fillId="6" borderId="1" xfId="0" applyNumberFormat="1" applyFont="1" applyFill="1" applyBorder="1" applyAlignment="1">
      <alignment horizontal="right" wrapText="1"/>
    </xf>
    <xf numFmtId="4" fontId="10" fillId="6" borderId="9" xfId="0" applyNumberFormat="1" applyFont="1" applyFill="1" applyBorder="1" applyAlignment="1">
      <alignment horizontal="right" wrapText="1"/>
    </xf>
    <xf numFmtId="0" fontId="3" fillId="0" borderId="2" xfId="1" applyFont="1" applyBorder="1" applyAlignment="1">
      <alignment horizontal="left" wrapText="1"/>
    </xf>
    <xf numFmtId="0" fontId="3" fillId="0" borderId="3" xfId="1" applyFont="1" applyBorder="1" applyAlignment="1">
      <alignment horizontal="left" wrapText="1"/>
    </xf>
    <xf numFmtId="0" fontId="3" fillId="3" borderId="17" xfId="1" applyFont="1" applyFill="1" applyBorder="1" applyAlignment="1">
      <alignment horizontal="left" wrapText="1"/>
    </xf>
    <xf numFmtId="0" fontId="3" fillId="3" borderId="18" xfId="1" applyFont="1" applyFill="1" applyBorder="1" applyAlignment="1">
      <alignment horizontal="left" wrapText="1"/>
    </xf>
    <xf numFmtId="0" fontId="3" fillId="3" borderId="8" xfId="1" applyFont="1" applyFill="1" applyBorder="1" applyAlignment="1">
      <alignment horizontal="center" wrapText="1"/>
    </xf>
    <xf numFmtId="0" fontId="3" fillId="3" borderId="10" xfId="1" applyFont="1" applyFill="1" applyBorder="1" applyAlignment="1">
      <alignment horizontal="center" wrapText="1"/>
    </xf>
    <xf numFmtId="0" fontId="3" fillId="0" borderId="16" xfId="1" applyFont="1" applyBorder="1" applyAlignment="1">
      <alignment horizontal="left" wrapText="1"/>
    </xf>
    <xf numFmtId="0" fontId="6" fillId="0" borderId="0" xfId="0" applyFont="1"/>
  </cellXfs>
  <cellStyles count="2">
    <cellStyle name="Normalny" xfId="0" builtinId="0"/>
    <cellStyle name="Normalny 2" xfId="1" xr:uid="{C5605EAC-6B15-4EF8-9ED8-857615AC6894}"/>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4"/>
  <sheetViews>
    <sheetView topLeftCell="B1" zoomScale="85" zoomScaleNormal="85" workbookViewId="0">
      <selection activeCell="I1" sqref="I1"/>
    </sheetView>
  </sheetViews>
  <sheetFormatPr defaultColWidth="9.1796875" defaultRowHeight="14" x14ac:dyDescent="0.3"/>
  <cols>
    <col min="1" max="1" width="29.1796875" style="3" hidden="1" customWidth="1"/>
    <col min="2" max="2" width="6.1796875" style="3" customWidth="1"/>
    <col min="3" max="3" width="50.26953125" style="3" customWidth="1"/>
    <col min="4" max="4" width="78.26953125" style="3" customWidth="1"/>
    <col min="5" max="5" width="41.1796875" style="3" customWidth="1"/>
    <col min="6" max="9" width="19.1796875" style="3" customWidth="1"/>
    <col min="10" max="10" width="13.81640625" style="3" hidden="1" customWidth="1"/>
    <col min="11" max="16384" width="9.1796875" style="3"/>
  </cols>
  <sheetData>
    <row r="1" spans="1:10" x14ac:dyDescent="0.3">
      <c r="B1" s="4" t="s">
        <v>664</v>
      </c>
      <c r="I1" s="47" t="s">
        <v>719</v>
      </c>
    </row>
    <row r="2" spans="1:10" x14ac:dyDescent="0.3">
      <c r="B2" s="5"/>
    </row>
    <row r="3" spans="1:10" x14ac:dyDescent="0.3">
      <c r="A3" s="1" t="s">
        <v>498</v>
      </c>
      <c r="B3" s="6" t="s">
        <v>500</v>
      </c>
      <c r="E3" s="24"/>
    </row>
    <row r="4" spans="1:10" ht="14.5" thickBot="1" x14ac:dyDescent="0.35">
      <c r="A4" s="1"/>
      <c r="B4" s="6"/>
    </row>
    <row r="5" spans="1:10" ht="52.5" customHeight="1" x14ac:dyDescent="0.3">
      <c r="A5" s="11" t="s">
        <v>0</v>
      </c>
      <c r="B5" s="8" t="s">
        <v>499</v>
      </c>
      <c r="C5" s="9" t="s">
        <v>2</v>
      </c>
      <c r="D5" s="9" t="s">
        <v>1</v>
      </c>
      <c r="E5" s="9" t="s">
        <v>503</v>
      </c>
      <c r="F5" s="9" t="s">
        <v>501</v>
      </c>
      <c r="G5" s="9" t="s">
        <v>502</v>
      </c>
      <c r="H5" s="9" t="s">
        <v>504</v>
      </c>
      <c r="I5" s="10" t="s">
        <v>647</v>
      </c>
      <c r="J5" s="12" t="s">
        <v>3</v>
      </c>
    </row>
    <row r="6" spans="1:10" ht="23.5" x14ac:dyDescent="0.3">
      <c r="A6" s="13" t="s">
        <v>4</v>
      </c>
      <c r="B6" s="14">
        <v>1</v>
      </c>
      <c r="C6" s="25" t="s">
        <v>9</v>
      </c>
      <c r="D6" s="25" t="s">
        <v>5</v>
      </c>
      <c r="E6" s="25" t="s">
        <v>8</v>
      </c>
      <c r="F6" s="26">
        <v>10410754.560000001</v>
      </c>
      <c r="G6" s="26">
        <v>10410754.560000001</v>
      </c>
      <c r="H6" s="26">
        <v>5540438.2800000003</v>
      </c>
      <c r="I6" s="27">
        <v>53.22</v>
      </c>
      <c r="J6" s="15" t="s">
        <v>7</v>
      </c>
    </row>
    <row r="7" spans="1:10" ht="23.5" x14ac:dyDescent="0.3">
      <c r="A7" s="13" t="s">
        <v>4</v>
      </c>
      <c r="B7" s="14">
        <v>2</v>
      </c>
      <c r="C7" s="25" t="s">
        <v>9</v>
      </c>
      <c r="D7" s="25" t="s">
        <v>10</v>
      </c>
      <c r="E7" s="25" t="s">
        <v>11</v>
      </c>
      <c r="F7" s="26">
        <v>2013435</v>
      </c>
      <c r="G7" s="26">
        <v>2013435</v>
      </c>
      <c r="H7" s="26">
        <v>1423494</v>
      </c>
      <c r="I7" s="27">
        <v>70.7</v>
      </c>
      <c r="J7" s="15" t="s">
        <v>6</v>
      </c>
    </row>
    <row r="8" spans="1:10" ht="23.5" x14ac:dyDescent="0.3">
      <c r="A8" s="13" t="s">
        <v>4</v>
      </c>
      <c r="B8" s="14">
        <v>3</v>
      </c>
      <c r="C8" s="25" t="s">
        <v>9</v>
      </c>
      <c r="D8" s="25" t="s">
        <v>666</v>
      </c>
      <c r="E8" s="25" t="s">
        <v>44</v>
      </c>
      <c r="F8" s="26">
        <v>9546367.6500000004</v>
      </c>
      <c r="G8" s="26">
        <v>9546367.6500000004</v>
      </c>
      <c r="H8" s="26">
        <v>6877239.6399999997</v>
      </c>
      <c r="I8" s="27">
        <v>72.040000000000006</v>
      </c>
      <c r="J8" s="15" t="s">
        <v>7</v>
      </c>
    </row>
    <row r="9" spans="1:10" ht="35" x14ac:dyDescent="0.3">
      <c r="A9" s="13" t="s">
        <v>4</v>
      </c>
      <c r="B9" s="14">
        <v>4</v>
      </c>
      <c r="C9" s="25" t="s">
        <v>9</v>
      </c>
      <c r="D9" s="25" t="s">
        <v>542</v>
      </c>
      <c r="E9" s="25" t="s">
        <v>543</v>
      </c>
      <c r="F9" s="26">
        <v>7037512.04</v>
      </c>
      <c r="G9" s="26">
        <v>7037512.04</v>
      </c>
      <c r="H9" s="26">
        <v>5510790.0800000001</v>
      </c>
      <c r="I9" s="27">
        <v>78.31</v>
      </c>
      <c r="J9" s="15" t="s">
        <v>7</v>
      </c>
    </row>
    <row r="10" spans="1:10" ht="23.5" x14ac:dyDescent="0.3">
      <c r="A10" s="13" t="s">
        <v>4</v>
      </c>
      <c r="B10" s="14">
        <v>5</v>
      </c>
      <c r="C10" s="25" t="s">
        <v>9</v>
      </c>
      <c r="D10" s="25" t="s">
        <v>12</v>
      </c>
      <c r="E10" s="25" t="s">
        <v>13</v>
      </c>
      <c r="F10" s="26">
        <v>10832011.43</v>
      </c>
      <c r="G10" s="26">
        <v>10832011.43</v>
      </c>
      <c r="H10" s="26">
        <v>7910073.1699999999</v>
      </c>
      <c r="I10" s="27">
        <v>73.02</v>
      </c>
      <c r="J10" s="15" t="s">
        <v>7</v>
      </c>
    </row>
    <row r="11" spans="1:10" ht="23.5" x14ac:dyDescent="0.3">
      <c r="A11" s="13" t="s">
        <v>4</v>
      </c>
      <c r="B11" s="14">
        <v>6</v>
      </c>
      <c r="C11" s="25" t="s">
        <v>9</v>
      </c>
      <c r="D11" s="25" t="s">
        <v>14</v>
      </c>
      <c r="E11" s="25" t="s">
        <v>15</v>
      </c>
      <c r="F11" s="26">
        <v>4269363.33</v>
      </c>
      <c r="G11" s="26">
        <v>4269363.33</v>
      </c>
      <c r="H11" s="26">
        <v>2612916.34</v>
      </c>
      <c r="I11" s="27">
        <v>61.2</v>
      </c>
      <c r="J11" s="15" t="s">
        <v>7</v>
      </c>
    </row>
    <row r="12" spans="1:10" ht="23.5" x14ac:dyDescent="0.3">
      <c r="A12" s="13" t="s">
        <v>4</v>
      </c>
      <c r="B12" s="14">
        <v>7</v>
      </c>
      <c r="C12" s="25" t="s">
        <v>9</v>
      </c>
      <c r="D12" s="25" t="s">
        <v>544</v>
      </c>
      <c r="E12" s="25" t="s">
        <v>545</v>
      </c>
      <c r="F12" s="26">
        <v>3294731.25</v>
      </c>
      <c r="G12" s="26">
        <v>3294731.25</v>
      </c>
      <c r="H12" s="26">
        <v>2751197.34</v>
      </c>
      <c r="I12" s="27">
        <v>83.5</v>
      </c>
      <c r="J12" s="15" t="s">
        <v>7</v>
      </c>
    </row>
    <row r="13" spans="1:10" ht="23.5" x14ac:dyDescent="0.3">
      <c r="A13" s="13" t="s">
        <v>4</v>
      </c>
      <c r="B13" s="14">
        <v>8</v>
      </c>
      <c r="C13" s="25" t="s">
        <v>9</v>
      </c>
      <c r="D13" s="25" t="s">
        <v>16</v>
      </c>
      <c r="E13" s="25" t="s">
        <v>17</v>
      </c>
      <c r="F13" s="26">
        <v>5995983.4900000002</v>
      </c>
      <c r="G13" s="26">
        <v>5995983.4900000002</v>
      </c>
      <c r="H13" s="26">
        <v>4746548.4400000004</v>
      </c>
      <c r="I13" s="27">
        <v>79.16</v>
      </c>
      <c r="J13" s="15" t="s">
        <v>7</v>
      </c>
    </row>
    <row r="14" spans="1:10" x14ac:dyDescent="0.3">
      <c r="A14" s="13" t="s">
        <v>4</v>
      </c>
      <c r="B14" s="14">
        <v>9</v>
      </c>
      <c r="C14" s="25" t="s">
        <v>9</v>
      </c>
      <c r="D14" s="25" t="s">
        <v>18</v>
      </c>
      <c r="E14" s="25" t="s">
        <v>19</v>
      </c>
      <c r="F14" s="26">
        <v>3298680</v>
      </c>
      <c r="G14" s="26">
        <v>3298680</v>
      </c>
      <c r="H14" s="26">
        <v>2431854</v>
      </c>
      <c r="I14" s="27">
        <v>73.72</v>
      </c>
      <c r="J14" s="15" t="s">
        <v>6</v>
      </c>
    </row>
    <row r="15" spans="1:10" x14ac:dyDescent="0.3">
      <c r="A15" s="13" t="s">
        <v>4</v>
      </c>
      <c r="B15" s="14">
        <v>10</v>
      </c>
      <c r="C15" s="25" t="s">
        <v>9</v>
      </c>
      <c r="D15" s="25" t="s">
        <v>20</v>
      </c>
      <c r="E15" s="25" t="s">
        <v>21</v>
      </c>
      <c r="F15" s="26">
        <v>11364629.25</v>
      </c>
      <c r="G15" s="26">
        <v>11364629.25</v>
      </c>
      <c r="H15" s="26">
        <v>7924462.4199999999</v>
      </c>
      <c r="I15" s="27">
        <v>69.73</v>
      </c>
      <c r="J15" s="15" t="s">
        <v>7</v>
      </c>
    </row>
    <row r="16" spans="1:10" ht="23.5" x14ac:dyDescent="0.3">
      <c r="A16" s="13" t="s">
        <v>4</v>
      </c>
      <c r="B16" s="14">
        <v>11</v>
      </c>
      <c r="C16" s="25" t="s">
        <v>9</v>
      </c>
      <c r="D16" s="25" t="s">
        <v>22</v>
      </c>
      <c r="E16" s="25" t="s">
        <v>23</v>
      </c>
      <c r="F16" s="26">
        <v>10873926.220000001</v>
      </c>
      <c r="G16" s="26">
        <v>10873926.220000001</v>
      </c>
      <c r="H16" s="26">
        <v>8186582.5099999998</v>
      </c>
      <c r="I16" s="27">
        <v>75.290000000000006</v>
      </c>
      <c r="J16" s="15" t="s">
        <v>7</v>
      </c>
    </row>
    <row r="17" spans="1:10" ht="35" x14ac:dyDescent="0.3">
      <c r="A17" s="13" t="s">
        <v>4</v>
      </c>
      <c r="B17" s="14">
        <v>12</v>
      </c>
      <c r="C17" s="25" t="s">
        <v>9</v>
      </c>
      <c r="D17" s="25" t="s">
        <v>24</v>
      </c>
      <c r="E17" s="25" t="s">
        <v>25</v>
      </c>
      <c r="F17" s="26">
        <v>1896173.82</v>
      </c>
      <c r="G17" s="26">
        <v>1896173.82</v>
      </c>
      <c r="H17" s="26">
        <v>1344449.61</v>
      </c>
      <c r="I17" s="27">
        <v>70.900000000000006</v>
      </c>
      <c r="J17" s="15" t="s">
        <v>7</v>
      </c>
    </row>
    <row r="18" spans="1:10" ht="23.5" x14ac:dyDescent="0.3">
      <c r="A18" s="13" t="s">
        <v>4</v>
      </c>
      <c r="B18" s="14">
        <v>13</v>
      </c>
      <c r="C18" s="25" t="s">
        <v>9</v>
      </c>
      <c r="D18" s="25" t="s">
        <v>26</v>
      </c>
      <c r="E18" s="25" t="s">
        <v>27</v>
      </c>
      <c r="F18" s="26">
        <v>2927859.43</v>
      </c>
      <c r="G18" s="26">
        <v>2927859.43</v>
      </c>
      <c r="H18" s="26">
        <v>2175286.16</v>
      </c>
      <c r="I18" s="27">
        <v>74.3</v>
      </c>
      <c r="J18" s="15" t="s">
        <v>7</v>
      </c>
    </row>
    <row r="19" spans="1:10" x14ac:dyDescent="0.3">
      <c r="A19" s="13" t="s">
        <v>4</v>
      </c>
      <c r="B19" s="14">
        <v>14</v>
      </c>
      <c r="C19" s="25" t="s">
        <v>9</v>
      </c>
      <c r="D19" s="25" t="s">
        <v>28</v>
      </c>
      <c r="E19" s="25" t="s">
        <v>11</v>
      </c>
      <c r="F19" s="26">
        <v>2716773.75</v>
      </c>
      <c r="G19" s="26">
        <v>2716773.75</v>
      </c>
      <c r="H19" s="26">
        <v>2060766.2</v>
      </c>
      <c r="I19" s="27">
        <v>75.849999999999994</v>
      </c>
      <c r="J19" s="15" t="s">
        <v>6</v>
      </c>
    </row>
    <row r="20" spans="1:10" ht="23.5" x14ac:dyDescent="0.3">
      <c r="A20" s="13" t="s">
        <v>4</v>
      </c>
      <c r="B20" s="14">
        <v>15</v>
      </c>
      <c r="C20" s="25" t="s">
        <v>9</v>
      </c>
      <c r="D20" s="25" t="s">
        <v>29</v>
      </c>
      <c r="E20" s="25" t="s">
        <v>30</v>
      </c>
      <c r="F20" s="26">
        <v>5362635</v>
      </c>
      <c r="G20" s="26">
        <v>5362635</v>
      </c>
      <c r="H20" s="26">
        <v>3555925.32</v>
      </c>
      <c r="I20" s="27">
        <v>66.31</v>
      </c>
      <c r="J20" s="15" t="s">
        <v>7</v>
      </c>
    </row>
    <row r="21" spans="1:10" ht="23.5" x14ac:dyDescent="0.3">
      <c r="A21" s="13" t="s">
        <v>4</v>
      </c>
      <c r="B21" s="14">
        <v>16</v>
      </c>
      <c r="C21" s="25" t="s">
        <v>9</v>
      </c>
      <c r="D21" s="25" t="s">
        <v>31</v>
      </c>
      <c r="E21" s="25" t="s">
        <v>32</v>
      </c>
      <c r="F21" s="26">
        <v>14248702.140000001</v>
      </c>
      <c r="G21" s="26">
        <v>14248702.140000001</v>
      </c>
      <c r="H21" s="26">
        <v>7110180.9800000004</v>
      </c>
      <c r="I21" s="27">
        <v>49.9</v>
      </c>
      <c r="J21" s="15" t="s">
        <v>6</v>
      </c>
    </row>
    <row r="22" spans="1:10" ht="23.5" x14ac:dyDescent="0.3">
      <c r="A22" s="13" t="s">
        <v>4</v>
      </c>
      <c r="B22" s="14">
        <v>17</v>
      </c>
      <c r="C22" s="25" t="s">
        <v>9</v>
      </c>
      <c r="D22" s="25" t="s">
        <v>546</v>
      </c>
      <c r="E22" s="25" t="s">
        <v>547</v>
      </c>
      <c r="F22" s="26">
        <v>2871203.5</v>
      </c>
      <c r="G22" s="26">
        <v>2871203.5</v>
      </c>
      <c r="H22" s="26">
        <v>1771670.55</v>
      </c>
      <c r="I22" s="27">
        <v>61.7</v>
      </c>
      <c r="J22" s="15" t="s">
        <v>7</v>
      </c>
    </row>
    <row r="23" spans="1:10" x14ac:dyDescent="0.3">
      <c r="A23" s="13" t="s">
        <v>4</v>
      </c>
      <c r="B23" s="14">
        <v>18</v>
      </c>
      <c r="C23" s="25" t="s">
        <v>9</v>
      </c>
      <c r="D23" s="25" t="s">
        <v>33</v>
      </c>
      <c r="E23" s="25" t="s">
        <v>19</v>
      </c>
      <c r="F23" s="26">
        <v>6867125</v>
      </c>
      <c r="G23" s="26">
        <v>6867125</v>
      </c>
      <c r="H23" s="26">
        <v>5168700</v>
      </c>
      <c r="I23" s="27">
        <v>75.27</v>
      </c>
      <c r="J23" s="15" t="s">
        <v>7</v>
      </c>
    </row>
    <row r="24" spans="1:10" x14ac:dyDescent="0.3">
      <c r="A24" s="13" t="s">
        <v>4</v>
      </c>
      <c r="B24" s="14">
        <v>19</v>
      </c>
      <c r="C24" s="25" t="s">
        <v>9</v>
      </c>
      <c r="D24" s="25" t="s">
        <v>34</v>
      </c>
      <c r="E24" s="25" t="s">
        <v>11</v>
      </c>
      <c r="F24" s="26">
        <v>2083397.71</v>
      </c>
      <c r="G24" s="26">
        <v>2083397.71</v>
      </c>
      <c r="H24" s="26">
        <v>1550043.47</v>
      </c>
      <c r="I24" s="27">
        <v>74.400000000000006</v>
      </c>
      <c r="J24" s="15" t="s">
        <v>6</v>
      </c>
    </row>
    <row r="25" spans="1:10" x14ac:dyDescent="0.3">
      <c r="A25" s="13" t="s">
        <v>4</v>
      </c>
      <c r="B25" s="14">
        <v>20</v>
      </c>
      <c r="C25" s="25" t="s">
        <v>9</v>
      </c>
      <c r="D25" s="25" t="s">
        <v>35</v>
      </c>
      <c r="E25" s="25" t="s">
        <v>36</v>
      </c>
      <c r="F25" s="26">
        <v>6059938.3799999999</v>
      </c>
      <c r="G25" s="26">
        <v>6059938.3799999999</v>
      </c>
      <c r="H25" s="26">
        <v>4555632.53</v>
      </c>
      <c r="I25" s="27">
        <v>75.180000000000007</v>
      </c>
      <c r="J25" s="15" t="s">
        <v>7</v>
      </c>
    </row>
    <row r="26" spans="1:10" ht="35" x14ac:dyDescent="0.3">
      <c r="A26" s="13" t="s">
        <v>4</v>
      </c>
      <c r="B26" s="14">
        <v>21</v>
      </c>
      <c r="C26" s="25" t="s">
        <v>9</v>
      </c>
      <c r="D26" s="25" t="s">
        <v>37</v>
      </c>
      <c r="E26" s="25" t="s">
        <v>38</v>
      </c>
      <c r="F26" s="26">
        <v>12327736.880000001</v>
      </c>
      <c r="G26" s="26">
        <v>12327736.880000001</v>
      </c>
      <c r="H26" s="26">
        <v>10046456.529999999</v>
      </c>
      <c r="I26" s="27">
        <v>81.489999999999995</v>
      </c>
      <c r="J26" s="15" t="s">
        <v>7</v>
      </c>
    </row>
    <row r="27" spans="1:10" ht="23.5" x14ac:dyDescent="0.3">
      <c r="A27" s="13" t="s">
        <v>4</v>
      </c>
      <c r="B27" s="14">
        <v>22</v>
      </c>
      <c r="C27" s="25" t="s">
        <v>9</v>
      </c>
      <c r="D27" s="25" t="s">
        <v>39</v>
      </c>
      <c r="E27" s="25" t="s">
        <v>40</v>
      </c>
      <c r="F27" s="26">
        <v>9201378.2300000004</v>
      </c>
      <c r="G27" s="26">
        <v>9201378.2300000004</v>
      </c>
      <c r="H27" s="26">
        <v>6905836.4299999997</v>
      </c>
      <c r="I27" s="27">
        <v>75.05</v>
      </c>
      <c r="J27" s="15" t="s">
        <v>7</v>
      </c>
    </row>
    <row r="28" spans="1:10" ht="46.5" x14ac:dyDescent="0.3">
      <c r="A28" s="13" t="s">
        <v>4</v>
      </c>
      <c r="B28" s="14">
        <v>23</v>
      </c>
      <c r="C28" s="25" t="s">
        <v>9</v>
      </c>
      <c r="D28" s="25" t="s">
        <v>41</v>
      </c>
      <c r="E28" s="25" t="s">
        <v>42</v>
      </c>
      <c r="F28" s="26">
        <v>4082205.04</v>
      </c>
      <c r="G28" s="26">
        <v>4082205.04</v>
      </c>
      <c r="H28" s="26">
        <v>2917015.74</v>
      </c>
      <c r="I28" s="27">
        <v>71.459999999999994</v>
      </c>
      <c r="J28" s="15" t="s">
        <v>7</v>
      </c>
    </row>
    <row r="29" spans="1:10" ht="23.5" x14ac:dyDescent="0.3">
      <c r="A29" s="13" t="s">
        <v>4</v>
      </c>
      <c r="B29" s="14">
        <v>24</v>
      </c>
      <c r="C29" s="25" t="s">
        <v>9</v>
      </c>
      <c r="D29" s="25" t="s">
        <v>43</v>
      </c>
      <c r="E29" s="25" t="s">
        <v>44</v>
      </c>
      <c r="F29" s="26">
        <v>6329883.75</v>
      </c>
      <c r="G29" s="26">
        <v>6329883.75</v>
      </c>
      <c r="H29" s="26">
        <v>4434164.4800000004</v>
      </c>
      <c r="I29" s="27">
        <v>70.05</v>
      </c>
      <c r="J29" s="15" t="s">
        <v>7</v>
      </c>
    </row>
    <row r="30" spans="1:10" ht="23.5" x14ac:dyDescent="0.3">
      <c r="A30" s="13" t="s">
        <v>4</v>
      </c>
      <c r="B30" s="14">
        <v>25</v>
      </c>
      <c r="C30" s="25" t="s">
        <v>9</v>
      </c>
      <c r="D30" s="25" t="s">
        <v>45</v>
      </c>
      <c r="E30" s="25" t="s">
        <v>46</v>
      </c>
      <c r="F30" s="26">
        <v>7164146.9800000004</v>
      </c>
      <c r="G30" s="26">
        <v>7164146.9800000004</v>
      </c>
      <c r="H30" s="26">
        <v>4830325.93</v>
      </c>
      <c r="I30" s="27">
        <v>67.42</v>
      </c>
      <c r="J30" s="15" t="s">
        <v>7</v>
      </c>
    </row>
    <row r="31" spans="1:10" ht="23.5" x14ac:dyDescent="0.3">
      <c r="A31" s="13" t="s">
        <v>4</v>
      </c>
      <c r="B31" s="14">
        <v>26</v>
      </c>
      <c r="C31" s="25" t="s">
        <v>9</v>
      </c>
      <c r="D31" s="25" t="s">
        <v>47</v>
      </c>
      <c r="E31" s="25" t="s">
        <v>48</v>
      </c>
      <c r="F31" s="26">
        <v>3920537.5</v>
      </c>
      <c r="G31" s="26">
        <v>3920537.5</v>
      </c>
      <c r="H31" s="26">
        <v>3058698.75</v>
      </c>
      <c r="I31" s="27">
        <v>78.02</v>
      </c>
      <c r="J31" s="15" t="s">
        <v>7</v>
      </c>
    </row>
    <row r="32" spans="1:10" ht="23.5" x14ac:dyDescent="0.3">
      <c r="A32" s="13" t="s">
        <v>4</v>
      </c>
      <c r="B32" s="14">
        <v>27</v>
      </c>
      <c r="C32" s="25" t="s">
        <v>9</v>
      </c>
      <c r="D32" s="25" t="s">
        <v>548</v>
      </c>
      <c r="E32" s="25" t="s">
        <v>549</v>
      </c>
      <c r="F32" s="26">
        <v>8482620.7200000007</v>
      </c>
      <c r="G32" s="26">
        <v>8482620.7200000007</v>
      </c>
      <c r="H32" s="26">
        <v>7217653.0599999996</v>
      </c>
      <c r="I32" s="27">
        <v>85.09</v>
      </c>
      <c r="J32" s="15" t="s">
        <v>7</v>
      </c>
    </row>
    <row r="33" spans="1:10" ht="23.5" x14ac:dyDescent="0.3">
      <c r="A33" s="13" t="s">
        <v>4</v>
      </c>
      <c r="B33" s="14">
        <v>28</v>
      </c>
      <c r="C33" s="25" t="s">
        <v>9</v>
      </c>
      <c r="D33" s="25" t="s">
        <v>49</v>
      </c>
      <c r="E33" s="25" t="s">
        <v>50</v>
      </c>
      <c r="F33" s="26">
        <v>1093750</v>
      </c>
      <c r="G33" s="26">
        <v>1093750</v>
      </c>
      <c r="H33" s="26">
        <v>792500</v>
      </c>
      <c r="I33" s="27">
        <v>72.459999999999994</v>
      </c>
      <c r="J33" s="15" t="s">
        <v>7</v>
      </c>
    </row>
    <row r="34" spans="1:10" ht="23.5" x14ac:dyDescent="0.3">
      <c r="A34" s="13" t="s">
        <v>4</v>
      </c>
      <c r="B34" s="14">
        <v>29</v>
      </c>
      <c r="C34" s="25" t="s">
        <v>9</v>
      </c>
      <c r="D34" s="25" t="s">
        <v>51</v>
      </c>
      <c r="E34" s="25" t="s">
        <v>52</v>
      </c>
      <c r="F34" s="26">
        <v>3661185.57</v>
      </c>
      <c r="G34" s="26">
        <v>3661185.57</v>
      </c>
      <c r="H34" s="26">
        <v>2857032.55</v>
      </c>
      <c r="I34" s="27">
        <v>78.040000000000006</v>
      </c>
      <c r="J34" s="15" t="s">
        <v>7</v>
      </c>
    </row>
    <row r="35" spans="1:10" ht="23.5" x14ac:dyDescent="0.3">
      <c r="A35" s="13" t="s">
        <v>4</v>
      </c>
      <c r="B35" s="14">
        <v>30</v>
      </c>
      <c r="C35" s="25" t="s">
        <v>9</v>
      </c>
      <c r="D35" s="25" t="s">
        <v>53</v>
      </c>
      <c r="E35" s="25" t="s">
        <v>54</v>
      </c>
      <c r="F35" s="26">
        <v>49952065.840000004</v>
      </c>
      <c r="G35" s="26">
        <v>49952065.840000004</v>
      </c>
      <c r="H35" s="26">
        <v>19980826.34</v>
      </c>
      <c r="I35" s="27">
        <v>40</v>
      </c>
      <c r="J35" s="15" t="s">
        <v>6</v>
      </c>
    </row>
    <row r="36" spans="1:10" ht="23.5" x14ac:dyDescent="0.3">
      <c r="A36" s="13" t="s">
        <v>4</v>
      </c>
      <c r="B36" s="14">
        <v>31</v>
      </c>
      <c r="C36" s="25" t="s">
        <v>9</v>
      </c>
      <c r="D36" s="25" t="s">
        <v>55</v>
      </c>
      <c r="E36" s="25" t="s">
        <v>56</v>
      </c>
      <c r="F36" s="26">
        <v>11659025.9</v>
      </c>
      <c r="G36" s="26">
        <v>11659025.9</v>
      </c>
      <c r="H36" s="26">
        <v>6995415.5300000003</v>
      </c>
      <c r="I36" s="27">
        <v>60</v>
      </c>
      <c r="J36" s="15" t="s">
        <v>7</v>
      </c>
    </row>
    <row r="37" spans="1:10" x14ac:dyDescent="0.3">
      <c r="A37" s="13" t="s">
        <v>4</v>
      </c>
      <c r="B37" s="14">
        <v>32</v>
      </c>
      <c r="C37" s="25" t="s">
        <v>9</v>
      </c>
      <c r="D37" s="25" t="s">
        <v>57</v>
      </c>
      <c r="E37" s="25" t="s">
        <v>58</v>
      </c>
      <c r="F37" s="26">
        <v>20963504</v>
      </c>
      <c r="G37" s="26">
        <v>20963504</v>
      </c>
      <c r="H37" s="26">
        <v>8385401.5999999996</v>
      </c>
      <c r="I37" s="27">
        <v>40</v>
      </c>
      <c r="J37" s="15" t="s">
        <v>6</v>
      </c>
    </row>
    <row r="38" spans="1:10" ht="23.5" x14ac:dyDescent="0.3">
      <c r="A38" s="13" t="s">
        <v>4</v>
      </c>
      <c r="B38" s="14">
        <v>33</v>
      </c>
      <c r="C38" s="25" t="s">
        <v>9</v>
      </c>
      <c r="D38" s="25" t="s">
        <v>667</v>
      </c>
      <c r="E38" s="25" t="s">
        <v>675</v>
      </c>
      <c r="F38" s="26">
        <v>2800000</v>
      </c>
      <c r="G38" s="26">
        <v>2800000</v>
      </c>
      <c r="H38" s="26">
        <v>2240000</v>
      </c>
      <c r="I38" s="27">
        <v>80</v>
      </c>
      <c r="J38" s="15" t="s">
        <v>7</v>
      </c>
    </row>
    <row r="39" spans="1:10" ht="35" x14ac:dyDescent="0.3">
      <c r="A39" s="13" t="s">
        <v>4</v>
      </c>
      <c r="B39" s="14">
        <v>34</v>
      </c>
      <c r="C39" s="25" t="s">
        <v>61</v>
      </c>
      <c r="D39" s="25" t="s">
        <v>59</v>
      </c>
      <c r="E39" s="25" t="s">
        <v>60</v>
      </c>
      <c r="F39" s="26">
        <v>7809150</v>
      </c>
      <c r="G39" s="26">
        <v>5809150</v>
      </c>
      <c r="H39" s="26">
        <v>3175032.5</v>
      </c>
      <c r="I39" s="27">
        <v>54.66</v>
      </c>
      <c r="J39" s="15" t="s">
        <v>7</v>
      </c>
    </row>
    <row r="40" spans="1:10" ht="23.5" x14ac:dyDescent="0.3">
      <c r="A40" s="13" t="s">
        <v>4</v>
      </c>
      <c r="B40" s="14">
        <v>35</v>
      </c>
      <c r="C40" s="25" t="s">
        <v>61</v>
      </c>
      <c r="D40" s="25" t="s">
        <v>62</v>
      </c>
      <c r="E40" s="25" t="s">
        <v>63</v>
      </c>
      <c r="F40" s="26">
        <v>15673550</v>
      </c>
      <c r="G40" s="26">
        <v>15673550</v>
      </c>
      <c r="H40" s="26">
        <v>8620452.5</v>
      </c>
      <c r="I40" s="27">
        <v>55</v>
      </c>
      <c r="J40" s="15" t="s">
        <v>6</v>
      </c>
    </row>
    <row r="41" spans="1:10" ht="23.5" x14ac:dyDescent="0.3">
      <c r="A41" s="13" t="s">
        <v>4</v>
      </c>
      <c r="B41" s="14">
        <v>36</v>
      </c>
      <c r="C41" s="25" t="s">
        <v>61</v>
      </c>
      <c r="D41" s="25" t="s">
        <v>64</v>
      </c>
      <c r="E41" s="25" t="s">
        <v>65</v>
      </c>
      <c r="F41" s="26">
        <v>4985655.3</v>
      </c>
      <c r="G41" s="26">
        <v>4103810</v>
      </c>
      <c r="H41" s="26">
        <v>2871167</v>
      </c>
      <c r="I41" s="27">
        <v>69.959999999999994</v>
      </c>
      <c r="J41" s="15" t="s">
        <v>6</v>
      </c>
    </row>
    <row r="42" spans="1:10" ht="23.5" x14ac:dyDescent="0.3">
      <c r="A42" s="13" t="s">
        <v>4</v>
      </c>
      <c r="B42" s="14">
        <v>37</v>
      </c>
      <c r="C42" s="25" t="s">
        <v>61</v>
      </c>
      <c r="D42" s="25" t="s">
        <v>66</v>
      </c>
      <c r="E42" s="25" t="s">
        <v>30</v>
      </c>
      <c r="F42" s="26">
        <v>4237932</v>
      </c>
      <c r="G42" s="26">
        <v>4237932</v>
      </c>
      <c r="H42" s="26">
        <v>1907069.4</v>
      </c>
      <c r="I42" s="27">
        <v>45</v>
      </c>
      <c r="J42" s="15" t="s">
        <v>7</v>
      </c>
    </row>
    <row r="43" spans="1:10" ht="23.5" x14ac:dyDescent="0.3">
      <c r="A43" s="13" t="s">
        <v>4</v>
      </c>
      <c r="B43" s="14">
        <v>38</v>
      </c>
      <c r="C43" s="25" t="s">
        <v>61</v>
      </c>
      <c r="D43" s="25" t="s">
        <v>67</v>
      </c>
      <c r="E43" s="25" t="s">
        <v>68</v>
      </c>
      <c r="F43" s="26">
        <v>6107314.7800000003</v>
      </c>
      <c r="G43" s="26">
        <v>4629287.08</v>
      </c>
      <c r="H43" s="26">
        <v>2546107.89</v>
      </c>
      <c r="I43" s="27">
        <v>55</v>
      </c>
      <c r="J43" s="15" t="s">
        <v>6</v>
      </c>
    </row>
    <row r="44" spans="1:10" ht="23.5" x14ac:dyDescent="0.3">
      <c r="A44" s="13" t="s">
        <v>4</v>
      </c>
      <c r="B44" s="14">
        <v>39</v>
      </c>
      <c r="C44" s="25" t="s">
        <v>61</v>
      </c>
      <c r="D44" s="25" t="s">
        <v>69</v>
      </c>
      <c r="E44" s="25" t="s">
        <v>70</v>
      </c>
      <c r="F44" s="26">
        <v>5120400</v>
      </c>
      <c r="G44" s="26">
        <v>4147872.07</v>
      </c>
      <c r="H44" s="26">
        <v>2245329.39</v>
      </c>
      <c r="I44" s="27">
        <v>54.13</v>
      </c>
      <c r="J44" s="15" t="s">
        <v>6</v>
      </c>
    </row>
    <row r="45" spans="1:10" ht="35" x14ac:dyDescent="0.3">
      <c r="A45" s="13" t="s">
        <v>4</v>
      </c>
      <c r="B45" s="14">
        <v>40</v>
      </c>
      <c r="C45" s="25" t="s">
        <v>61</v>
      </c>
      <c r="D45" s="25" t="s">
        <v>71</v>
      </c>
      <c r="E45" s="25" t="s">
        <v>72</v>
      </c>
      <c r="F45" s="26">
        <v>5778840.9000000004</v>
      </c>
      <c r="G45" s="26">
        <v>5039708.05</v>
      </c>
      <c r="H45" s="26">
        <v>3023824.83</v>
      </c>
      <c r="I45" s="27">
        <v>60</v>
      </c>
      <c r="J45" s="15" t="s">
        <v>7</v>
      </c>
    </row>
    <row r="46" spans="1:10" ht="35" x14ac:dyDescent="0.3">
      <c r="A46" s="13" t="s">
        <v>4</v>
      </c>
      <c r="B46" s="14">
        <v>41</v>
      </c>
      <c r="C46" s="25" t="s">
        <v>61</v>
      </c>
      <c r="D46" s="25" t="s">
        <v>73</v>
      </c>
      <c r="E46" s="25" t="s">
        <v>74</v>
      </c>
      <c r="F46" s="26">
        <v>5803739.6900000004</v>
      </c>
      <c r="G46" s="26">
        <v>4718487.55</v>
      </c>
      <c r="H46" s="26">
        <v>3302941.29</v>
      </c>
      <c r="I46" s="27">
        <v>70</v>
      </c>
      <c r="J46" s="15" t="s">
        <v>6</v>
      </c>
    </row>
    <row r="47" spans="1:10" ht="23.5" x14ac:dyDescent="0.3">
      <c r="A47" s="13" t="s">
        <v>4</v>
      </c>
      <c r="B47" s="14">
        <v>42</v>
      </c>
      <c r="C47" s="25" t="s">
        <v>61</v>
      </c>
      <c r="D47" s="25" t="s">
        <v>75</v>
      </c>
      <c r="E47" s="25" t="s">
        <v>76</v>
      </c>
      <c r="F47" s="26">
        <v>35815744</v>
      </c>
      <c r="G47" s="26">
        <v>35815744</v>
      </c>
      <c r="H47" s="26">
        <v>19698659.199999999</v>
      </c>
      <c r="I47" s="27">
        <v>55</v>
      </c>
      <c r="J47" s="15" t="s">
        <v>7</v>
      </c>
    </row>
    <row r="48" spans="1:10" ht="23.5" x14ac:dyDescent="0.3">
      <c r="A48" s="13" t="s">
        <v>4</v>
      </c>
      <c r="B48" s="14">
        <v>43</v>
      </c>
      <c r="C48" s="25" t="s">
        <v>61</v>
      </c>
      <c r="D48" s="25" t="s">
        <v>77</v>
      </c>
      <c r="E48" s="25" t="s">
        <v>21</v>
      </c>
      <c r="F48" s="26">
        <v>94076500</v>
      </c>
      <c r="G48" s="26">
        <v>90848500</v>
      </c>
      <c r="H48" s="26">
        <v>40881825</v>
      </c>
      <c r="I48" s="27">
        <v>45</v>
      </c>
      <c r="J48" s="15" t="s">
        <v>6</v>
      </c>
    </row>
    <row r="49" spans="1:10" ht="23.5" x14ac:dyDescent="0.3">
      <c r="A49" s="13" t="s">
        <v>4</v>
      </c>
      <c r="B49" s="14">
        <v>44</v>
      </c>
      <c r="C49" s="25" t="s">
        <v>61</v>
      </c>
      <c r="D49" s="25" t="s">
        <v>78</v>
      </c>
      <c r="E49" s="25" t="s">
        <v>79</v>
      </c>
      <c r="F49" s="26">
        <v>21045250</v>
      </c>
      <c r="G49" s="26">
        <v>21045250</v>
      </c>
      <c r="H49" s="26">
        <v>11574887.5</v>
      </c>
      <c r="I49" s="27">
        <v>55</v>
      </c>
      <c r="J49" s="15" t="s">
        <v>6</v>
      </c>
    </row>
    <row r="50" spans="1:10" ht="35" x14ac:dyDescent="0.3">
      <c r="A50" s="13" t="s">
        <v>4</v>
      </c>
      <c r="B50" s="14">
        <v>45</v>
      </c>
      <c r="C50" s="25" t="s">
        <v>61</v>
      </c>
      <c r="D50" s="25" t="s">
        <v>80</v>
      </c>
      <c r="E50" s="25" t="s">
        <v>81</v>
      </c>
      <c r="F50" s="26">
        <v>2958084</v>
      </c>
      <c r="G50" s="26">
        <v>2647300</v>
      </c>
      <c r="H50" s="26">
        <v>1191285</v>
      </c>
      <c r="I50" s="27">
        <v>45</v>
      </c>
      <c r="J50" s="15" t="s">
        <v>6</v>
      </c>
    </row>
    <row r="51" spans="1:10" ht="23.5" x14ac:dyDescent="0.3">
      <c r="A51" s="13" t="s">
        <v>4</v>
      </c>
      <c r="B51" s="14">
        <v>46</v>
      </c>
      <c r="C51" s="25" t="s">
        <v>61</v>
      </c>
      <c r="D51" s="25" t="s">
        <v>82</v>
      </c>
      <c r="E51" s="25" t="s">
        <v>83</v>
      </c>
      <c r="F51" s="26">
        <v>4288974</v>
      </c>
      <c r="G51" s="26">
        <v>4288974</v>
      </c>
      <c r="H51" s="26">
        <v>1930038</v>
      </c>
      <c r="I51" s="27">
        <v>45</v>
      </c>
      <c r="J51" s="15" t="s">
        <v>6</v>
      </c>
    </row>
    <row r="52" spans="1:10" ht="23.5" x14ac:dyDescent="0.3">
      <c r="A52" s="13" t="s">
        <v>4</v>
      </c>
      <c r="B52" s="14">
        <v>47</v>
      </c>
      <c r="C52" s="25" t="s">
        <v>61</v>
      </c>
      <c r="D52" s="25" t="s">
        <v>84</v>
      </c>
      <c r="E52" s="25" t="s">
        <v>85</v>
      </c>
      <c r="F52" s="26">
        <v>7613543.5599999996</v>
      </c>
      <c r="G52" s="26">
        <v>6281498.8300000001</v>
      </c>
      <c r="H52" s="26">
        <v>4395935.43</v>
      </c>
      <c r="I52" s="27">
        <v>69.98</v>
      </c>
      <c r="J52" s="15" t="s">
        <v>6</v>
      </c>
    </row>
    <row r="53" spans="1:10" ht="23.5" x14ac:dyDescent="0.3">
      <c r="A53" s="13" t="s">
        <v>4</v>
      </c>
      <c r="B53" s="14">
        <v>48</v>
      </c>
      <c r="C53" s="25" t="s">
        <v>61</v>
      </c>
      <c r="D53" s="25" t="s">
        <v>86</v>
      </c>
      <c r="E53" s="25" t="s">
        <v>87</v>
      </c>
      <c r="F53" s="26">
        <v>1173306.1000000001</v>
      </c>
      <c r="G53" s="26">
        <v>953907.4</v>
      </c>
      <c r="H53" s="26">
        <v>858516.66</v>
      </c>
      <c r="I53" s="27">
        <v>90</v>
      </c>
      <c r="J53" s="15" t="s">
        <v>7</v>
      </c>
    </row>
    <row r="54" spans="1:10" ht="23.5" x14ac:dyDescent="0.3">
      <c r="A54" s="13" t="s">
        <v>4</v>
      </c>
      <c r="B54" s="14">
        <v>49</v>
      </c>
      <c r="C54" s="25" t="s">
        <v>61</v>
      </c>
      <c r="D54" s="25" t="s">
        <v>88</v>
      </c>
      <c r="E54" s="25" t="s">
        <v>89</v>
      </c>
      <c r="F54" s="26">
        <v>612540</v>
      </c>
      <c r="G54" s="26">
        <v>498000</v>
      </c>
      <c r="H54" s="26">
        <v>348600</v>
      </c>
      <c r="I54" s="27">
        <v>70</v>
      </c>
      <c r="J54" s="15" t="s">
        <v>6</v>
      </c>
    </row>
    <row r="55" spans="1:10" ht="23.5" x14ac:dyDescent="0.3">
      <c r="A55" s="13" t="s">
        <v>4</v>
      </c>
      <c r="B55" s="14">
        <v>50</v>
      </c>
      <c r="C55" s="25" t="s">
        <v>61</v>
      </c>
      <c r="D55" s="25" t="s">
        <v>90</v>
      </c>
      <c r="E55" s="25" t="s">
        <v>91</v>
      </c>
      <c r="F55" s="26">
        <v>1114995</v>
      </c>
      <c r="G55" s="26">
        <v>1114995</v>
      </c>
      <c r="H55" s="26">
        <v>780496.5</v>
      </c>
      <c r="I55" s="27">
        <v>70</v>
      </c>
      <c r="J55" s="15" t="s">
        <v>7</v>
      </c>
    </row>
    <row r="56" spans="1:10" ht="23.5" x14ac:dyDescent="0.3">
      <c r="A56" s="13" t="s">
        <v>4</v>
      </c>
      <c r="B56" s="14">
        <v>51</v>
      </c>
      <c r="C56" s="25" t="s">
        <v>61</v>
      </c>
      <c r="D56" s="25" t="s">
        <v>92</v>
      </c>
      <c r="E56" s="25" t="s">
        <v>93</v>
      </c>
      <c r="F56" s="26">
        <v>556341.19999999995</v>
      </c>
      <c r="G56" s="26">
        <v>454740</v>
      </c>
      <c r="H56" s="26">
        <v>272844</v>
      </c>
      <c r="I56" s="27">
        <v>60</v>
      </c>
      <c r="J56" s="15" t="s">
        <v>6</v>
      </c>
    </row>
    <row r="57" spans="1:10" ht="23.5" x14ac:dyDescent="0.3">
      <c r="A57" s="13" t="s">
        <v>4</v>
      </c>
      <c r="B57" s="14">
        <v>52</v>
      </c>
      <c r="C57" s="25" t="s">
        <v>61</v>
      </c>
      <c r="D57" s="25" t="s">
        <v>94</v>
      </c>
      <c r="E57" s="25" t="s">
        <v>95</v>
      </c>
      <c r="F57" s="26">
        <v>247200</v>
      </c>
      <c r="G57" s="26">
        <v>247200</v>
      </c>
      <c r="H57" s="26">
        <v>173040</v>
      </c>
      <c r="I57" s="27">
        <v>70</v>
      </c>
      <c r="J57" s="15" t="s">
        <v>6</v>
      </c>
    </row>
    <row r="58" spans="1:10" ht="23.5" x14ac:dyDescent="0.3">
      <c r="A58" s="13" t="s">
        <v>4</v>
      </c>
      <c r="B58" s="14">
        <v>53</v>
      </c>
      <c r="C58" s="25" t="s">
        <v>61</v>
      </c>
      <c r="D58" s="25" t="s">
        <v>96</v>
      </c>
      <c r="E58" s="25" t="s">
        <v>97</v>
      </c>
      <c r="F58" s="26">
        <v>1512400</v>
      </c>
      <c r="G58" s="26">
        <v>1482400</v>
      </c>
      <c r="H58" s="26">
        <v>1037680</v>
      </c>
      <c r="I58" s="27">
        <v>70</v>
      </c>
      <c r="J58" s="15" t="s">
        <v>6</v>
      </c>
    </row>
    <row r="59" spans="1:10" ht="23.5" x14ac:dyDescent="0.3">
      <c r="A59" s="13" t="s">
        <v>4</v>
      </c>
      <c r="B59" s="14">
        <v>54</v>
      </c>
      <c r="C59" s="25" t="s">
        <v>61</v>
      </c>
      <c r="D59" s="25" t="s">
        <v>98</v>
      </c>
      <c r="E59" s="25" t="s">
        <v>99</v>
      </c>
      <c r="F59" s="26">
        <v>1203700</v>
      </c>
      <c r="G59" s="26">
        <v>1163700</v>
      </c>
      <c r="H59" s="26">
        <v>814590</v>
      </c>
      <c r="I59" s="27">
        <v>70</v>
      </c>
      <c r="J59" s="15" t="s">
        <v>6</v>
      </c>
    </row>
    <row r="60" spans="1:10" ht="23.5" x14ac:dyDescent="0.3">
      <c r="A60" s="13" t="s">
        <v>4</v>
      </c>
      <c r="B60" s="14">
        <v>55</v>
      </c>
      <c r="C60" s="25" t="s">
        <v>61</v>
      </c>
      <c r="D60" s="25" t="s">
        <v>100</v>
      </c>
      <c r="E60" s="25" t="s">
        <v>101</v>
      </c>
      <c r="F60" s="26">
        <v>1059140</v>
      </c>
      <c r="G60" s="26">
        <v>1029140</v>
      </c>
      <c r="H60" s="26">
        <v>720398</v>
      </c>
      <c r="I60" s="27">
        <v>70</v>
      </c>
      <c r="J60" s="15" t="s">
        <v>6</v>
      </c>
    </row>
    <row r="61" spans="1:10" ht="35" x14ac:dyDescent="0.3">
      <c r="A61" s="13" t="s">
        <v>4</v>
      </c>
      <c r="B61" s="14">
        <v>56</v>
      </c>
      <c r="C61" s="25" t="s">
        <v>61</v>
      </c>
      <c r="D61" s="25" t="s">
        <v>102</v>
      </c>
      <c r="E61" s="25" t="s">
        <v>103</v>
      </c>
      <c r="F61" s="26">
        <v>1978320</v>
      </c>
      <c r="G61" s="26">
        <v>1476000</v>
      </c>
      <c r="H61" s="26">
        <v>886200</v>
      </c>
      <c r="I61" s="27">
        <v>60.04</v>
      </c>
      <c r="J61" s="15" t="s">
        <v>6</v>
      </c>
    </row>
    <row r="62" spans="1:10" ht="23.5" x14ac:dyDescent="0.3">
      <c r="A62" s="13" t="s">
        <v>4</v>
      </c>
      <c r="B62" s="14">
        <v>57</v>
      </c>
      <c r="C62" s="25" t="s">
        <v>61</v>
      </c>
      <c r="D62" s="25" t="s">
        <v>104</v>
      </c>
      <c r="E62" s="25" t="s">
        <v>105</v>
      </c>
      <c r="F62" s="26">
        <v>1546602</v>
      </c>
      <c r="G62" s="26">
        <v>1209400</v>
      </c>
      <c r="H62" s="26">
        <v>649080</v>
      </c>
      <c r="I62" s="27">
        <v>53.67</v>
      </c>
      <c r="J62" s="15" t="s">
        <v>6</v>
      </c>
    </row>
    <row r="63" spans="1:10" ht="23.5" x14ac:dyDescent="0.3">
      <c r="A63" s="13" t="s">
        <v>4</v>
      </c>
      <c r="B63" s="36">
        <v>58</v>
      </c>
      <c r="C63" s="37" t="s">
        <v>61</v>
      </c>
      <c r="D63" s="37" t="s">
        <v>106</v>
      </c>
      <c r="E63" s="37" t="s">
        <v>107</v>
      </c>
      <c r="F63" s="38">
        <v>492000</v>
      </c>
      <c r="G63" s="38">
        <v>400000</v>
      </c>
      <c r="H63" s="38">
        <v>320000</v>
      </c>
      <c r="I63" s="39">
        <v>80</v>
      </c>
      <c r="J63" s="15" t="s">
        <v>6</v>
      </c>
    </row>
    <row r="64" spans="1:10" ht="23.5" x14ac:dyDescent="0.3">
      <c r="A64" s="13" t="s">
        <v>4</v>
      </c>
      <c r="B64" s="36">
        <v>59</v>
      </c>
      <c r="C64" s="37" t="s">
        <v>61</v>
      </c>
      <c r="D64" s="37" t="s">
        <v>108</v>
      </c>
      <c r="E64" s="37" t="s">
        <v>107</v>
      </c>
      <c r="F64" s="38">
        <v>492000</v>
      </c>
      <c r="G64" s="38">
        <v>400000</v>
      </c>
      <c r="H64" s="38">
        <v>320000</v>
      </c>
      <c r="I64" s="39">
        <v>80</v>
      </c>
      <c r="J64" s="15" t="s">
        <v>6</v>
      </c>
    </row>
    <row r="65" spans="1:10" ht="23.5" x14ac:dyDescent="0.3">
      <c r="A65" s="13" t="s">
        <v>4</v>
      </c>
      <c r="B65" s="14">
        <v>60</v>
      </c>
      <c r="C65" s="25" t="s">
        <v>61</v>
      </c>
      <c r="D65" s="25" t="s">
        <v>109</v>
      </c>
      <c r="E65" s="25" t="s">
        <v>110</v>
      </c>
      <c r="F65" s="26">
        <v>389664</v>
      </c>
      <c r="G65" s="26">
        <v>389664</v>
      </c>
      <c r="H65" s="26">
        <v>331214.40000000002</v>
      </c>
      <c r="I65" s="27">
        <v>85</v>
      </c>
      <c r="J65" s="15" t="s">
        <v>6</v>
      </c>
    </row>
    <row r="66" spans="1:10" ht="23.5" x14ac:dyDescent="0.3">
      <c r="A66" s="13" t="s">
        <v>4</v>
      </c>
      <c r="B66" s="14">
        <v>61</v>
      </c>
      <c r="C66" s="25" t="s">
        <v>61</v>
      </c>
      <c r="D66" s="25" t="s">
        <v>111</v>
      </c>
      <c r="E66" s="25" t="s">
        <v>112</v>
      </c>
      <c r="F66" s="26">
        <v>51359.6</v>
      </c>
      <c r="G66" s="26">
        <v>46564.04</v>
      </c>
      <c r="H66" s="26">
        <v>20953.810000000001</v>
      </c>
      <c r="I66" s="27">
        <v>45</v>
      </c>
      <c r="J66" s="15" t="s">
        <v>6</v>
      </c>
    </row>
    <row r="67" spans="1:10" ht="23.5" x14ac:dyDescent="0.3">
      <c r="A67" s="13" t="s">
        <v>4</v>
      </c>
      <c r="B67" s="14">
        <v>62</v>
      </c>
      <c r="C67" s="25" t="s">
        <v>61</v>
      </c>
      <c r="D67" s="25" t="s">
        <v>113</v>
      </c>
      <c r="E67" s="25" t="s">
        <v>114</v>
      </c>
      <c r="F67" s="26">
        <v>84747</v>
      </c>
      <c r="G67" s="26">
        <v>68900</v>
      </c>
      <c r="H67" s="26">
        <v>58565</v>
      </c>
      <c r="I67" s="27">
        <v>85</v>
      </c>
      <c r="J67" s="15" t="s">
        <v>7</v>
      </c>
    </row>
    <row r="68" spans="1:10" ht="23.5" x14ac:dyDescent="0.3">
      <c r="A68" s="13" t="s">
        <v>4</v>
      </c>
      <c r="B68" s="14">
        <v>63</v>
      </c>
      <c r="C68" s="25" t="s">
        <v>61</v>
      </c>
      <c r="D68" s="25" t="s">
        <v>115</v>
      </c>
      <c r="E68" s="25" t="s">
        <v>116</v>
      </c>
      <c r="F68" s="26">
        <v>472566</v>
      </c>
      <c r="G68" s="26">
        <v>384200</v>
      </c>
      <c r="H68" s="26">
        <v>326570</v>
      </c>
      <c r="I68" s="27">
        <v>85</v>
      </c>
      <c r="J68" s="15" t="s">
        <v>7</v>
      </c>
    </row>
    <row r="69" spans="1:10" ht="23.5" x14ac:dyDescent="0.3">
      <c r="A69" s="13" t="s">
        <v>4</v>
      </c>
      <c r="B69" s="14">
        <v>64</v>
      </c>
      <c r="C69" s="25" t="s">
        <v>61</v>
      </c>
      <c r="D69" s="25" t="s">
        <v>117</v>
      </c>
      <c r="E69" s="25" t="s">
        <v>118</v>
      </c>
      <c r="F69" s="26">
        <v>396999.72</v>
      </c>
      <c r="G69" s="26">
        <v>322764</v>
      </c>
      <c r="H69" s="26">
        <v>258211.20000000001</v>
      </c>
      <c r="I69" s="27">
        <v>80</v>
      </c>
      <c r="J69" s="15" t="s">
        <v>6</v>
      </c>
    </row>
    <row r="70" spans="1:10" ht="23.5" x14ac:dyDescent="0.3">
      <c r="A70" s="13" t="s">
        <v>4</v>
      </c>
      <c r="B70" s="14">
        <v>65</v>
      </c>
      <c r="C70" s="25" t="s">
        <v>61</v>
      </c>
      <c r="D70" s="25" t="s">
        <v>550</v>
      </c>
      <c r="E70" s="25" t="s">
        <v>551</v>
      </c>
      <c r="F70" s="26">
        <v>395901.96</v>
      </c>
      <c r="G70" s="26">
        <v>321871.5</v>
      </c>
      <c r="H70" s="26">
        <v>273590.76</v>
      </c>
      <c r="I70" s="27">
        <v>85</v>
      </c>
      <c r="J70" s="15" t="s">
        <v>7</v>
      </c>
    </row>
    <row r="71" spans="1:10" ht="23.5" x14ac:dyDescent="0.3">
      <c r="A71" s="13" t="s">
        <v>4</v>
      </c>
      <c r="B71" s="14">
        <v>66</v>
      </c>
      <c r="C71" s="25" t="s">
        <v>61</v>
      </c>
      <c r="D71" s="25" t="s">
        <v>119</v>
      </c>
      <c r="E71" s="25" t="s">
        <v>120</v>
      </c>
      <c r="F71" s="26">
        <v>184500</v>
      </c>
      <c r="G71" s="26">
        <v>184500</v>
      </c>
      <c r="H71" s="26">
        <v>156825</v>
      </c>
      <c r="I71" s="27">
        <v>85</v>
      </c>
      <c r="J71" s="15" t="s">
        <v>6</v>
      </c>
    </row>
    <row r="72" spans="1:10" ht="23.5" x14ac:dyDescent="0.3">
      <c r="A72" s="13" t="s">
        <v>4</v>
      </c>
      <c r="B72" s="14">
        <v>67</v>
      </c>
      <c r="C72" s="25" t="s">
        <v>61</v>
      </c>
      <c r="D72" s="25" t="s">
        <v>121</v>
      </c>
      <c r="E72" s="25" t="s">
        <v>122</v>
      </c>
      <c r="F72" s="26">
        <v>439097.7</v>
      </c>
      <c r="G72" s="26">
        <v>352240</v>
      </c>
      <c r="H72" s="26">
        <v>299404</v>
      </c>
      <c r="I72" s="27">
        <v>85</v>
      </c>
      <c r="J72" s="15" t="s">
        <v>6</v>
      </c>
    </row>
    <row r="73" spans="1:10" ht="23.5" x14ac:dyDescent="0.3">
      <c r="A73" s="13" t="s">
        <v>4</v>
      </c>
      <c r="B73" s="14">
        <v>68</v>
      </c>
      <c r="C73" s="25" t="s">
        <v>61</v>
      </c>
      <c r="D73" s="25" t="s">
        <v>123</v>
      </c>
      <c r="E73" s="25" t="s">
        <v>124</v>
      </c>
      <c r="F73" s="26">
        <v>203065</v>
      </c>
      <c r="G73" s="26">
        <v>165093.5</v>
      </c>
      <c r="H73" s="26">
        <v>140329.42000000001</v>
      </c>
      <c r="I73" s="27">
        <v>85</v>
      </c>
      <c r="J73" s="15" t="s">
        <v>6</v>
      </c>
    </row>
    <row r="74" spans="1:10" ht="23.5" x14ac:dyDescent="0.3">
      <c r="A74" s="13" t="s">
        <v>4</v>
      </c>
      <c r="B74" s="14">
        <v>69</v>
      </c>
      <c r="C74" s="25" t="s">
        <v>61</v>
      </c>
      <c r="D74" s="25" t="s">
        <v>125</v>
      </c>
      <c r="E74" s="25" t="s">
        <v>126</v>
      </c>
      <c r="F74" s="26">
        <v>399956.71</v>
      </c>
      <c r="G74" s="26">
        <v>399956.71</v>
      </c>
      <c r="H74" s="26">
        <v>339963.2</v>
      </c>
      <c r="I74" s="27">
        <v>85</v>
      </c>
      <c r="J74" s="15" t="s">
        <v>6</v>
      </c>
    </row>
    <row r="75" spans="1:10" ht="23.5" x14ac:dyDescent="0.3">
      <c r="A75" s="13" t="s">
        <v>4</v>
      </c>
      <c r="B75" s="14">
        <v>70</v>
      </c>
      <c r="C75" s="25" t="s">
        <v>61</v>
      </c>
      <c r="D75" s="25" t="s">
        <v>127</v>
      </c>
      <c r="E75" s="25" t="s">
        <v>128</v>
      </c>
      <c r="F75" s="26">
        <v>478470</v>
      </c>
      <c r="G75" s="26">
        <v>389000</v>
      </c>
      <c r="H75" s="26">
        <v>330650</v>
      </c>
      <c r="I75" s="27">
        <v>85</v>
      </c>
      <c r="J75" s="15" t="s">
        <v>6</v>
      </c>
    </row>
    <row r="76" spans="1:10" ht="23.5" x14ac:dyDescent="0.3">
      <c r="A76" s="13" t="s">
        <v>4</v>
      </c>
      <c r="B76" s="14">
        <v>71</v>
      </c>
      <c r="C76" s="25" t="s">
        <v>61</v>
      </c>
      <c r="D76" s="25" t="s">
        <v>129</v>
      </c>
      <c r="E76" s="25" t="s">
        <v>130</v>
      </c>
      <c r="F76" s="26">
        <v>330919.2</v>
      </c>
      <c r="G76" s="26">
        <v>330919.2</v>
      </c>
      <c r="H76" s="26">
        <v>281281.32</v>
      </c>
      <c r="I76" s="27">
        <v>85</v>
      </c>
      <c r="J76" s="15" t="s">
        <v>7</v>
      </c>
    </row>
    <row r="77" spans="1:10" ht="23.5" x14ac:dyDescent="0.3">
      <c r="A77" s="13" t="s">
        <v>4</v>
      </c>
      <c r="B77" s="14">
        <v>72</v>
      </c>
      <c r="C77" s="25" t="s">
        <v>61</v>
      </c>
      <c r="D77" s="25" t="s">
        <v>131</v>
      </c>
      <c r="E77" s="25" t="s">
        <v>132</v>
      </c>
      <c r="F77" s="26">
        <v>484866</v>
      </c>
      <c r="G77" s="26">
        <v>394200</v>
      </c>
      <c r="H77" s="26">
        <v>275940</v>
      </c>
      <c r="I77" s="27">
        <v>70</v>
      </c>
      <c r="J77" s="15" t="s">
        <v>6</v>
      </c>
    </row>
    <row r="78" spans="1:10" ht="23.5" x14ac:dyDescent="0.3">
      <c r="A78" s="13" t="s">
        <v>4</v>
      </c>
      <c r="B78" s="14">
        <v>73</v>
      </c>
      <c r="C78" s="25" t="s">
        <v>61</v>
      </c>
      <c r="D78" s="25" t="s">
        <v>133</v>
      </c>
      <c r="E78" s="25" t="s">
        <v>134</v>
      </c>
      <c r="F78" s="26">
        <v>203050</v>
      </c>
      <c r="G78" s="26">
        <v>165081.29999999999</v>
      </c>
      <c r="H78" s="26">
        <v>140319.1</v>
      </c>
      <c r="I78" s="27">
        <v>85</v>
      </c>
      <c r="J78" s="15" t="s">
        <v>6</v>
      </c>
    </row>
    <row r="79" spans="1:10" ht="23.5" x14ac:dyDescent="0.3">
      <c r="A79" s="13" t="s">
        <v>4</v>
      </c>
      <c r="B79" s="14">
        <v>74</v>
      </c>
      <c r="C79" s="25" t="s">
        <v>61</v>
      </c>
      <c r="D79" s="25" t="s">
        <v>135</v>
      </c>
      <c r="E79" s="25" t="s">
        <v>136</v>
      </c>
      <c r="F79" s="26">
        <v>76752</v>
      </c>
      <c r="G79" s="26">
        <v>62400</v>
      </c>
      <c r="H79" s="26">
        <v>53040</v>
      </c>
      <c r="I79" s="27">
        <v>85</v>
      </c>
      <c r="J79" s="15" t="s">
        <v>6</v>
      </c>
    </row>
    <row r="80" spans="1:10" ht="23.5" x14ac:dyDescent="0.3">
      <c r="A80" s="13" t="s">
        <v>4</v>
      </c>
      <c r="B80" s="14">
        <v>75</v>
      </c>
      <c r="C80" s="25" t="s">
        <v>61</v>
      </c>
      <c r="D80" s="25" t="s">
        <v>137</v>
      </c>
      <c r="E80" s="25" t="s">
        <v>136</v>
      </c>
      <c r="F80" s="26">
        <v>257070</v>
      </c>
      <c r="G80" s="26">
        <v>209000</v>
      </c>
      <c r="H80" s="26">
        <v>114950</v>
      </c>
      <c r="I80" s="27">
        <v>55</v>
      </c>
      <c r="J80" s="15" t="s">
        <v>6</v>
      </c>
    </row>
    <row r="81" spans="1:10" ht="23.5" x14ac:dyDescent="0.3">
      <c r="A81" s="13" t="s">
        <v>4</v>
      </c>
      <c r="B81" s="14">
        <v>76</v>
      </c>
      <c r="C81" s="25" t="s">
        <v>61</v>
      </c>
      <c r="D81" s="25" t="s">
        <v>138</v>
      </c>
      <c r="E81" s="25" t="s">
        <v>139</v>
      </c>
      <c r="F81" s="26">
        <v>472750.5</v>
      </c>
      <c r="G81" s="26">
        <v>384350</v>
      </c>
      <c r="H81" s="26">
        <v>326697.5</v>
      </c>
      <c r="I81" s="27">
        <v>85</v>
      </c>
      <c r="J81" s="15" t="s">
        <v>6</v>
      </c>
    </row>
    <row r="82" spans="1:10" ht="23.5" x14ac:dyDescent="0.3">
      <c r="A82" s="13" t="s">
        <v>4</v>
      </c>
      <c r="B82" s="14">
        <v>77</v>
      </c>
      <c r="C82" s="25" t="s">
        <v>61</v>
      </c>
      <c r="D82" s="25" t="s">
        <v>140</v>
      </c>
      <c r="E82" s="25" t="s">
        <v>141</v>
      </c>
      <c r="F82" s="26">
        <v>489275.55</v>
      </c>
      <c r="G82" s="26">
        <v>397785</v>
      </c>
      <c r="H82" s="26">
        <v>338117.25</v>
      </c>
      <c r="I82" s="27">
        <v>85</v>
      </c>
      <c r="J82" s="15" t="s">
        <v>6</v>
      </c>
    </row>
    <row r="83" spans="1:10" ht="23.5" x14ac:dyDescent="0.3">
      <c r="A83" s="13" t="s">
        <v>4</v>
      </c>
      <c r="B83" s="14">
        <v>78</v>
      </c>
      <c r="C83" s="25" t="s">
        <v>61</v>
      </c>
      <c r="D83" s="25" t="s">
        <v>142</v>
      </c>
      <c r="E83" s="25" t="s">
        <v>143</v>
      </c>
      <c r="F83" s="26">
        <v>399800</v>
      </c>
      <c r="G83" s="26">
        <v>399800</v>
      </c>
      <c r="H83" s="26">
        <v>319840</v>
      </c>
      <c r="I83" s="27">
        <v>80</v>
      </c>
      <c r="J83" s="15" t="s">
        <v>6</v>
      </c>
    </row>
    <row r="84" spans="1:10" ht="23.5" x14ac:dyDescent="0.3">
      <c r="A84" s="13" t="s">
        <v>4</v>
      </c>
      <c r="B84" s="14">
        <v>79</v>
      </c>
      <c r="C84" s="25" t="s">
        <v>61</v>
      </c>
      <c r="D84" s="25" t="s">
        <v>144</v>
      </c>
      <c r="E84" s="25" t="s">
        <v>145</v>
      </c>
      <c r="F84" s="26">
        <v>490770</v>
      </c>
      <c r="G84" s="26">
        <v>399000</v>
      </c>
      <c r="H84" s="26">
        <v>319200</v>
      </c>
      <c r="I84" s="27">
        <v>80</v>
      </c>
      <c r="J84" s="15" t="s">
        <v>6</v>
      </c>
    </row>
    <row r="85" spans="1:10" ht="23.5" x14ac:dyDescent="0.3">
      <c r="A85" s="13" t="s">
        <v>4</v>
      </c>
      <c r="B85" s="14">
        <v>80</v>
      </c>
      <c r="C85" s="25" t="s">
        <v>61</v>
      </c>
      <c r="D85" s="25" t="s">
        <v>146</v>
      </c>
      <c r="E85" s="25" t="s">
        <v>143</v>
      </c>
      <c r="F85" s="26">
        <v>399800</v>
      </c>
      <c r="G85" s="26">
        <v>399800</v>
      </c>
      <c r="H85" s="26">
        <v>319840</v>
      </c>
      <c r="I85" s="27">
        <v>80</v>
      </c>
      <c r="J85" s="15" t="s">
        <v>6</v>
      </c>
    </row>
    <row r="86" spans="1:10" ht="23.5" x14ac:dyDescent="0.3">
      <c r="A86" s="13" t="s">
        <v>4</v>
      </c>
      <c r="B86" s="14">
        <v>81</v>
      </c>
      <c r="C86" s="25" t="s">
        <v>61</v>
      </c>
      <c r="D86" s="25" t="s">
        <v>147</v>
      </c>
      <c r="E86" s="25" t="s">
        <v>148</v>
      </c>
      <c r="F86" s="26">
        <v>400000</v>
      </c>
      <c r="G86" s="26">
        <v>400000</v>
      </c>
      <c r="H86" s="26">
        <v>340000</v>
      </c>
      <c r="I86" s="27">
        <v>85</v>
      </c>
      <c r="J86" s="15" t="s">
        <v>6</v>
      </c>
    </row>
    <row r="87" spans="1:10" ht="46.5" x14ac:dyDescent="0.3">
      <c r="A87" s="13" t="s">
        <v>4</v>
      </c>
      <c r="B87" s="14">
        <v>82</v>
      </c>
      <c r="C87" s="25" t="s">
        <v>61</v>
      </c>
      <c r="D87" s="25" t="s">
        <v>149</v>
      </c>
      <c r="E87" s="25" t="s">
        <v>150</v>
      </c>
      <c r="F87" s="26">
        <v>399504</v>
      </c>
      <c r="G87" s="26">
        <v>399504</v>
      </c>
      <c r="H87" s="26">
        <v>339578.4</v>
      </c>
      <c r="I87" s="27">
        <v>85</v>
      </c>
      <c r="J87" s="15" t="s">
        <v>6</v>
      </c>
    </row>
    <row r="88" spans="1:10" ht="23.5" x14ac:dyDescent="0.3">
      <c r="A88" s="13" t="s">
        <v>4</v>
      </c>
      <c r="B88" s="14">
        <v>83</v>
      </c>
      <c r="C88" s="25" t="s">
        <v>61</v>
      </c>
      <c r="D88" s="25" t="s">
        <v>151</v>
      </c>
      <c r="E88" s="25" t="s">
        <v>152</v>
      </c>
      <c r="F88" s="26">
        <v>490770</v>
      </c>
      <c r="G88" s="26">
        <v>399000</v>
      </c>
      <c r="H88" s="26">
        <v>339150</v>
      </c>
      <c r="I88" s="27">
        <v>85</v>
      </c>
      <c r="J88" s="15" t="s">
        <v>6</v>
      </c>
    </row>
    <row r="89" spans="1:10" ht="23.5" x14ac:dyDescent="0.3">
      <c r="A89" s="13" t="s">
        <v>4</v>
      </c>
      <c r="B89" s="14">
        <v>84</v>
      </c>
      <c r="C89" s="25" t="s">
        <v>61</v>
      </c>
      <c r="D89" s="25" t="s">
        <v>153</v>
      </c>
      <c r="E89" s="25" t="s">
        <v>154</v>
      </c>
      <c r="F89" s="26">
        <v>399847.43</v>
      </c>
      <c r="G89" s="26">
        <v>399847.43</v>
      </c>
      <c r="H89" s="26">
        <v>339870.31</v>
      </c>
      <c r="I89" s="27">
        <v>85</v>
      </c>
      <c r="J89" s="15" t="s">
        <v>6</v>
      </c>
    </row>
    <row r="90" spans="1:10" ht="23.5" x14ac:dyDescent="0.3">
      <c r="A90" s="13" t="s">
        <v>4</v>
      </c>
      <c r="B90" s="14">
        <v>85</v>
      </c>
      <c r="C90" s="25" t="s">
        <v>61</v>
      </c>
      <c r="D90" s="25" t="s">
        <v>155</v>
      </c>
      <c r="E90" s="25" t="s">
        <v>156</v>
      </c>
      <c r="F90" s="26">
        <v>304904.7</v>
      </c>
      <c r="G90" s="26">
        <v>247890</v>
      </c>
      <c r="H90" s="26">
        <v>210706.5</v>
      </c>
      <c r="I90" s="27">
        <v>85</v>
      </c>
      <c r="J90" s="15" t="s">
        <v>6</v>
      </c>
    </row>
    <row r="91" spans="1:10" ht="23.5" x14ac:dyDescent="0.3">
      <c r="A91" s="13" t="s">
        <v>4</v>
      </c>
      <c r="B91" s="14">
        <v>86</v>
      </c>
      <c r="C91" s="25" t="s">
        <v>61</v>
      </c>
      <c r="D91" s="25" t="s">
        <v>157</v>
      </c>
      <c r="E91" s="25" t="s">
        <v>676</v>
      </c>
      <c r="F91" s="26">
        <v>479023.5</v>
      </c>
      <c r="G91" s="26">
        <v>389450</v>
      </c>
      <c r="H91" s="26">
        <v>331032.5</v>
      </c>
      <c r="I91" s="27">
        <v>85</v>
      </c>
      <c r="J91" s="15" t="s">
        <v>7</v>
      </c>
    </row>
    <row r="92" spans="1:10" ht="35" x14ac:dyDescent="0.3">
      <c r="A92" s="13" t="s">
        <v>4</v>
      </c>
      <c r="B92" s="14">
        <v>87</v>
      </c>
      <c r="C92" s="25" t="s">
        <v>61</v>
      </c>
      <c r="D92" s="25" t="s">
        <v>552</v>
      </c>
      <c r="E92" s="25" t="s">
        <v>553</v>
      </c>
      <c r="F92" s="26">
        <v>396060</v>
      </c>
      <c r="G92" s="26">
        <v>396060</v>
      </c>
      <c r="H92" s="26">
        <v>336650.99</v>
      </c>
      <c r="I92" s="27">
        <v>85</v>
      </c>
      <c r="J92" s="15" t="s">
        <v>7</v>
      </c>
    </row>
    <row r="93" spans="1:10" ht="23.5" x14ac:dyDescent="0.3">
      <c r="A93" s="13" t="s">
        <v>4</v>
      </c>
      <c r="B93" s="14">
        <v>88</v>
      </c>
      <c r="C93" s="25" t="s">
        <v>61</v>
      </c>
      <c r="D93" s="25" t="s">
        <v>158</v>
      </c>
      <c r="E93" s="25" t="s">
        <v>159</v>
      </c>
      <c r="F93" s="26">
        <v>399750</v>
      </c>
      <c r="G93" s="26">
        <v>399750</v>
      </c>
      <c r="H93" s="26">
        <v>279825</v>
      </c>
      <c r="I93" s="27">
        <v>70</v>
      </c>
      <c r="J93" s="15" t="s">
        <v>6</v>
      </c>
    </row>
    <row r="94" spans="1:10" ht="23.5" x14ac:dyDescent="0.3">
      <c r="A94" s="13" t="s">
        <v>4</v>
      </c>
      <c r="B94" s="14">
        <v>89</v>
      </c>
      <c r="C94" s="25" t="s">
        <v>61</v>
      </c>
      <c r="D94" s="25" t="s">
        <v>160</v>
      </c>
      <c r="E94" s="25" t="s">
        <v>161</v>
      </c>
      <c r="F94" s="26">
        <v>968558.6</v>
      </c>
      <c r="G94" s="26">
        <v>968558.6</v>
      </c>
      <c r="H94" s="26">
        <v>484279.3</v>
      </c>
      <c r="I94" s="27">
        <v>50</v>
      </c>
      <c r="J94" s="15" t="s">
        <v>7</v>
      </c>
    </row>
    <row r="95" spans="1:10" ht="23.5" x14ac:dyDescent="0.3">
      <c r="A95" s="13" t="s">
        <v>4</v>
      </c>
      <c r="B95" s="14">
        <v>90</v>
      </c>
      <c r="C95" s="25" t="s">
        <v>61</v>
      </c>
      <c r="D95" s="25" t="s">
        <v>668</v>
      </c>
      <c r="E95" s="25" t="s">
        <v>677</v>
      </c>
      <c r="F95" s="26">
        <v>359900</v>
      </c>
      <c r="G95" s="26">
        <v>359900</v>
      </c>
      <c r="H95" s="26">
        <v>179950</v>
      </c>
      <c r="I95" s="27">
        <v>50</v>
      </c>
      <c r="J95" s="15" t="s">
        <v>7</v>
      </c>
    </row>
    <row r="96" spans="1:10" ht="23.5" x14ac:dyDescent="0.3">
      <c r="A96" s="13" t="s">
        <v>4</v>
      </c>
      <c r="B96" s="14">
        <v>91</v>
      </c>
      <c r="C96" s="25" t="s">
        <v>61</v>
      </c>
      <c r="D96" s="25" t="s">
        <v>162</v>
      </c>
      <c r="E96" s="25" t="s">
        <v>163</v>
      </c>
      <c r="F96" s="26">
        <v>516600</v>
      </c>
      <c r="G96" s="26">
        <v>420000</v>
      </c>
      <c r="H96" s="26">
        <v>329000</v>
      </c>
      <c r="I96" s="27">
        <v>78.33</v>
      </c>
      <c r="J96" s="15" t="s">
        <v>7</v>
      </c>
    </row>
    <row r="97" spans="1:10" ht="23.5" x14ac:dyDescent="0.3">
      <c r="A97" s="13" t="s">
        <v>4</v>
      </c>
      <c r="B97" s="14">
        <v>92</v>
      </c>
      <c r="C97" s="25" t="s">
        <v>61</v>
      </c>
      <c r="D97" s="25" t="s">
        <v>164</v>
      </c>
      <c r="E97" s="25" t="s">
        <v>165</v>
      </c>
      <c r="F97" s="26">
        <v>488310</v>
      </c>
      <c r="G97" s="26">
        <v>397000</v>
      </c>
      <c r="H97" s="26">
        <v>291850</v>
      </c>
      <c r="I97" s="27">
        <v>73.510000000000005</v>
      </c>
      <c r="J97" s="15" t="s">
        <v>7</v>
      </c>
    </row>
    <row r="98" spans="1:10" ht="23.5" x14ac:dyDescent="0.3">
      <c r="A98" s="13" t="s">
        <v>4</v>
      </c>
      <c r="B98" s="14">
        <v>93</v>
      </c>
      <c r="C98" s="25" t="s">
        <v>61</v>
      </c>
      <c r="D98" s="25" t="s">
        <v>166</v>
      </c>
      <c r="E98" s="25" t="s">
        <v>167</v>
      </c>
      <c r="F98" s="26">
        <v>597780</v>
      </c>
      <c r="G98" s="26">
        <v>486000</v>
      </c>
      <c r="H98" s="26">
        <v>413100</v>
      </c>
      <c r="I98" s="27">
        <v>85</v>
      </c>
      <c r="J98" s="15" t="s">
        <v>7</v>
      </c>
    </row>
    <row r="99" spans="1:10" ht="23.5" x14ac:dyDescent="0.3">
      <c r="A99" s="13" t="s">
        <v>4</v>
      </c>
      <c r="B99" s="14">
        <v>94</v>
      </c>
      <c r="C99" s="25" t="s">
        <v>61</v>
      </c>
      <c r="D99" s="25" t="s">
        <v>168</v>
      </c>
      <c r="E99" s="25" t="s">
        <v>169</v>
      </c>
      <c r="F99" s="26">
        <v>261990</v>
      </c>
      <c r="G99" s="26">
        <v>213000</v>
      </c>
      <c r="H99" s="26">
        <v>181050</v>
      </c>
      <c r="I99" s="27">
        <v>85</v>
      </c>
      <c r="J99" s="15" t="s">
        <v>6</v>
      </c>
    </row>
    <row r="100" spans="1:10" ht="23.5" x14ac:dyDescent="0.3">
      <c r="A100" s="13" t="s">
        <v>4</v>
      </c>
      <c r="B100" s="14">
        <v>95</v>
      </c>
      <c r="C100" s="25" t="s">
        <v>61</v>
      </c>
      <c r="D100" s="25" t="s">
        <v>170</v>
      </c>
      <c r="E100" s="25" t="s">
        <v>171</v>
      </c>
      <c r="F100" s="26">
        <v>3169049</v>
      </c>
      <c r="G100" s="26">
        <v>1352155</v>
      </c>
      <c r="H100" s="26">
        <v>790000</v>
      </c>
      <c r="I100" s="27">
        <v>58.43</v>
      </c>
      <c r="J100" s="15" t="s">
        <v>6</v>
      </c>
    </row>
    <row r="101" spans="1:10" ht="23.5" x14ac:dyDescent="0.3">
      <c r="A101" s="13" t="s">
        <v>4</v>
      </c>
      <c r="B101" s="14">
        <v>96</v>
      </c>
      <c r="C101" s="25" t="s">
        <v>61</v>
      </c>
      <c r="D101" s="25" t="s">
        <v>172</v>
      </c>
      <c r="E101" s="25" t="s">
        <v>173</v>
      </c>
      <c r="F101" s="26">
        <v>583020</v>
      </c>
      <c r="G101" s="26">
        <v>474000</v>
      </c>
      <c r="H101" s="26">
        <v>402900</v>
      </c>
      <c r="I101" s="27">
        <v>85</v>
      </c>
      <c r="J101" s="15" t="s">
        <v>7</v>
      </c>
    </row>
    <row r="102" spans="1:10" ht="23.5" x14ac:dyDescent="0.3">
      <c r="A102" s="13" t="s">
        <v>4</v>
      </c>
      <c r="B102" s="14">
        <v>97</v>
      </c>
      <c r="C102" s="25" t="s">
        <v>61</v>
      </c>
      <c r="D102" s="25" t="s">
        <v>174</v>
      </c>
      <c r="E102" s="25" t="s">
        <v>175</v>
      </c>
      <c r="F102" s="26">
        <v>357930</v>
      </c>
      <c r="G102" s="26">
        <v>291000</v>
      </c>
      <c r="H102" s="26">
        <v>247350</v>
      </c>
      <c r="I102" s="27">
        <v>85</v>
      </c>
      <c r="J102" s="15" t="s">
        <v>7</v>
      </c>
    </row>
    <row r="103" spans="1:10" ht="23.5" x14ac:dyDescent="0.3">
      <c r="A103" s="13" t="s">
        <v>4</v>
      </c>
      <c r="B103" s="14">
        <v>98</v>
      </c>
      <c r="C103" s="25" t="s">
        <v>61</v>
      </c>
      <c r="D103" s="25" t="s">
        <v>176</v>
      </c>
      <c r="E103" s="25" t="s">
        <v>177</v>
      </c>
      <c r="F103" s="26">
        <v>595812</v>
      </c>
      <c r="G103" s="26">
        <v>484400</v>
      </c>
      <c r="H103" s="26">
        <v>411740</v>
      </c>
      <c r="I103" s="27">
        <v>85</v>
      </c>
      <c r="J103" s="15" t="s">
        <v>7</v>
      </c>
    </row>
    <row r="104" spans="1:10" ht="35" x14ac:dyDescent="0.3">
      <c r="A104" s="13" t="s">
        <v>4</v>
      </c>
      <c r="B104" s="14">
        <v>99</v>
      </c>
      <c r="C104" s="25" t="s">
        <v>61</v>
      </c>
      <c r="D104" s="25" t="s">
        <v>669</v>
      </c>
      <c r="E104" s="25" t="s">
        <v>678</v>
      </c>
      <c r="F104" s="26">
        <v>64000</v>
      </c>
      <c r="G104" s="26">
        <v>64000</v>
      </c>
      <c r="H104" s="26">
        <v>64000</v>
      </c>
      <c r="I104" s="27">
        <v>100</v>
      </c>
      <c r="J104" s="15" t="s">
        <v>6</v>
      </c>
    </row>
    <row r="105" spans="1:10" ht="23.5" x14ac:dyDescent="0.3">
      <c r="A105" s="13" t="s">
        <v>4</v>
      </c>
      <c r="B105" s="14">
        <v>100</v>
      </c>
      <c r="C105" s="25" t="s">
        <v>61</v>
      </c>
      <c r="D105" s="25" t="s">
        <v>670</v>
      </c>
      <c r="E105" s="25" t="s">
        <v>679</v>
      </c>
      <c r="F105" s="26">
        <v>280060</v>
      </c>
      <c r="G105" s="26">
        <v>280060</v>
      </c>
      <c r="H105" s="26">
        <v>280060</v>
      </c>
      <c r="I105" s="27">
        <v>100</v>
      </c>
      <c r="J105" s="15" t="s">
        <v>6</v>
      </c>
    </row>
    <row r="106" spans="1:10" ht="23.5" x14ac:dyDescent="0.3">
      <c r="A106" s="13" t="s">
        <v>4</v>
      </c>
      <c r="B106" s="14">
        <v>101</v>
      </c>
      <c r="C106" s="25" t="s">
        <v>61</v>
      </c>
      <c r="D106" s="25" t="s">
        <v>178</v>
      </c>
      <c r="E106" s="25" t="s">
        <v>179</v>
      </c>
      <c r="F106" s="26">
        <v>280060</v>
      </c>
      <c r="G106" s="26">
        <v>280060</v>
      </c>
      <c r="H106" s="26">
        <v>280060</v>
      </c>
      <c r="I106" s="27">
        <v>100</v>
      </c>
      <c r="J106" s="15" t="s">
        <v>7</v>
      </c>
    </row>
    <row r="107" spans="1:10" ht="23.5" x14ac:dyDescent="0.3">
      <c r="A107" s="13" t="s">
        <v>4</v>
      </c>
      <c r="B107" s="14">
        <v>102</v>
      </c>
      <c r="C107" s="25" t="s">
        <v>61</v>
      </c>
      <c r="D107" s="25" t="s">
        <v>554</v>
      </c>
      <c r="E107" s="25" t="s">
        <v>555</v>
      </c>
      <c r="F107" s="26">
        <v>280060</v>
      </c>
      <c r="G107" s="26">
        <v>280060</v>
      </c>
      <c r="H107" s="26">
        <v>280060</v>
      </c>
      <c r="I107" s="27">
        <v>100</v>
      </c>
      <c r="J107" s="15" t="s">
        <v>6</v>
      </c>
    </row>
    <row r="108" spans="1:10" ht="23.5" x14ac:dyDescent="0.3">
      <c r="A108" s="13" t="s">
        <v>4</v>
      </c>
      <c r="B108" s="14">
        <v>103</v>
      </c>
      <c r="C108" s="25" t="s">
        <v>61</v>
      </c>
      <c r="D108" s="25" t="s">
        <v>180</v>
      </c>
      <c r="E108" s="25" t="s">
        <v>181</v>
      </c>
      <c r="F108" s="26">
        <v>23250</v>
      </c>
      <c r="G108" s="26">
        <v>23250</v>
      </c>
      <c r="H108" s="26">
        <v>23250</v>
      </c>
      <c r="I108" s="27">
        <v>100</v>
      </c>
      <c r="J108" s="15" t="s">
        <v>6</v>
      </c>
    </row>
    <row r="109" spans="1:10" ht="23.5" x14ac:dyDescent="0.3">
      <c r="A109" s="13" t="s">
        <v>4</v>
      </c>
      <c r="B109" s="14">
        <v>104</v>
      </c>
      <c r="C109" s="25" t="s">
        <v>61</v>
      </c>
      <c r="D109" s="25" t="s">
        <v>182</v>
      </c>
      <c r="E109" s="25" t="s">
        <v>183</v>
      </c>
      <c r="F109" s="26">
        <v>280000</v>
      </c>
      <c r="G109" s="26">
        <v>280000</v>
      </c>
      <c r="H109" s="26">
        <v>280000</v>
      </c>
      <c r="I109" s="27">
        <v>100</v>
      </c>
      <c r="J109" s="15" t="s">
        <v>7</v>
      </c>
    </row>
    <row r="110" spans="1:10" ht="23.5" x14ac:dyDescent="0.3">
      <c r="A110" s="13" t="s">
        <v>4</v>
      </c>
      <c r="B110" s="14">
        <v>105</v>
      </c>
      <c r="C110" s="25" t="s">
        <v>61</v>
      </c>
      <c r="D110" s="25" t="s">
        <v>556</v>
      </c>
      <c r="E110" s="25" t="s">
        <v>557</v>
      </c>
      <c r="F110" s="26">
        <v>280060</v>
      </c>
      <c r="G110" s="26">
        <v>280060</v>
      </c>
      <c r="H110" s="26">
        <v>160485.39000000001</v>
      </c>
      <c r="I110" s="27">
        <v>57.3</v>
      </c>
      <c r="J110" s="15" t="s">
        <v>7</v>
      </c>
    </row>
    <row r="111" spans="1:10" ht="23.5" x14ac:dyDescent="0.3">
      <c r="A111" s="13" t="s">
        <v>4</v>
      </c>
      <c r="B111" s="14">
        <v>106</v>
      </c>
      <c r="C111" s="25" t="s">
        <v>61</v>
      </c>
      <c r="D111" s="25" t="s">
        <v>184</v>
      </c>
      <c r="E111" s="25" t="s">
        <v>185</v>
      </c>
      <c r="F111" s="26">
        <v>280060</v>
      </c>
      <c r="G111" s="26">
        <v>280060</v>
      </c>
      <c r="H111" s="26">
        <v>280060</v>
      </c>
      <c r="I111" s="27">
        <v>100</v>
      </c>
      <c r="J111" s="15" t="s">
        <v>7</v>
      </c>
    </row>
    <row r="112" spans="1:10" ht="35" x14ac:dyDescent="0.3">
      <c r="A112" s="13" t="s">
        <v>4</v>
      </c>
      <c r="B112" s="14">
        <v>107</v>
      </c>
      <c r="C112" s="25" t="s">
        <v>61</v>
      </c>
      <c r="D112" s="25" t="s">
        <v>671</v>
      </c>
      <c r="E112" s="25" t="s">
        <v>680</v>
      </c>
      <c r="F112" s="26">
        <v>280060</v>
      </c>
      <c r="G112" s="26">
        <v>280060</v>
      </c>
      <c r="H112" s="26">
        <v>280060</v>
      </c>
      <c r="I112" s="27">
        <v>100</v>
      </c>
      <c r="J112" s="15" t="s">
        <v>7</v>
      </c>
    </row>
    <row r="113" spans="1:10" ht="23.5" x14ac:dyDescent="0.3">
      <c r="A113" s="13" t="s">
        <v>4</v>
      </c>
      <c r="B113" s="14">
        <v>108</v>
      </c>
      <c r="C113" s="25" t="s">
        <v>61</v>
      </c>
      <c r="D113" s="25" t="s">
        <v>672</v>
      </c>
      <c r="E113" s="25" t="s">
        <v>681</v>
      </c>
      <c r="F113" s="26">
        <v>280060</v>
      </c>
      <c r="G113" s="26">
        <v>280060</v>
      </c>
      <c r="H113" s="26">
        <v>280060</v>
      </c>
      <c r="I113" s="27">
        <v>100</v>
      </c>
      <c r="J113" s="15" t="s">
        <v>7</v>
      </c>
    </row>
    <row r="114" spans="1:10" ht="23.5" x14ac:dyDescent="0.3">
      <c r="A114" s="13" t="s">
        <v>4</v>
      </c>
      <c r="B114" s="14">
        <v>109</v>
      </c>
      <c r="C114" s="25" t="s">
        <v>61</v>
      </c>
      <c r="D114" s="25" t="s">
        <v>558</v>
      </c>
      <c r="E114" s="25" t="s">
        <v>559</v>
      </c>
      <c r="F114" s="26">
        <v>280060</v>
      </c>
      <c r="G114" s="26">
        <v>280060</v>
      </c>
      <c r="H114" s="26">
        <v>280060</v>
      </c>
      <c r="I114" s="27">
        <v>100</v>
      </c>
      <c r="J114" s="15" t="s">
        <v>7</v>
      </c>
    </row>
    <row r="115" spans="1:10" ht="23.5" x14ac:dyDescent="0.3">
      <c r="A115" s="13" t="s">
        <v>4</v>
      </c>
      <c r="B115" s="14">
        <v>110</v>
      </c>
      <c r="C115" s="25" t="s">
        <v>61</v>
      </c>
      <c r="D115" s="25" t="s">
        <v>673</v>
      </c>
      <c r="E115" s="25" t="s">
        <v>682</v>
      </c>
      <c r="F115" s="26">
        <v>239310</v>
      </c>
      <c r="G115" s="26">
        <v>239310</v>
      </c>
      <c r="H115" s="26">
        <v>239310</v>
      </c>
      <c r="I115" s="27">
        <v>100</v>
      </c>
      <c r="J115" s="15" t="s">
        <v>7</v>
      </c>
    </row>
    <row r="116" spans="1:10" ht="35" x14ac:dyDescent="0.3">
      <c r="A116" s="13" t="s">
        <v>4</v>
      </c>
      <c r="B116" s="14">
        <v>111</v>
      </c>
      <c r="C116" s="25" t="s">
        <v>61</v>
      </c>
      <c r="D116" s="25" t="s">
        <v>560</v>
      </c>
      <c r="E116" s="25" t="s">
        <v>561</v>
      </c>
      <c r="F116" s="26">
        <v>23250</v>
      </c>
      <c r="G116" s="26">
        <v>23250</v>
      </c>
      <c r="H116" s="26">
        <v>23250</v>
      </c>
      <c r="I116" s="27">
        <v>100</v>
      </c>
      <c r="J116" s="15" t="s">
        <v>7</v>
      </c>
    </row>
    <row r="117" spans="1:10" ht="23.5" x14ac:dyDescent="0.3">
      <c r="A117" s="13" t="s">
        <v>4</v>
      </c>
      <c r="B117" s="14">
        <v>112</v>
      </c>
      <c r="C117" s="25" t="s">
        <v>61</v>
      </c>
      <c r="D117" s="25" t="s">
        <v>562</v>
      </c>
      <c r="E117" s="25" t="s">
        <v>563</v>
      </c>
      <c r="F117" s="26">
        <v>64000</v>
      </c>
      <c r="G117" s="26">
        <v>64000</v>
      </c>
      <c r="H117" s="26">
        <v>64000</v>
      </c>
      <c r="I117" s="27">
        <v>100</v>
      </c>
      <c r="J117" s="15" t="s">
        <v>7</v>
      </c>
    </row>
    <row r="118" spans="1:10" ht="23.5" x14ac:dyDescent="0.3">
      <c r="A118" s="13" t="s">
        <v>4</v>
      </c>
      <c r="B118" s="14">
        <v>113</v>
      </c>
      <c r="C118" s="25" t="s">
        <v>61</v>
      </c>
      <c r="D118" s="25" t="s">
        <v>564</v>
      </c>
      <c r="E118" s="25" t="s">
        <v>565</v>
      </c>
      <c r="F118" s="26">
        <v>280060</v>
      </c>
      <c r="G118" s="26">
        <v>280060</v>
      </c>
      <c r="H118" s="26">
        <v>280060</v>
      </c>
      <c r="I118" s="27">
        <v>100</v>
      </c>
      <c r="J118" s="15" t="s">
        <v>7</v>
      </c>
    </row>
    <row r="119" spans="1:10" ht="23.5" x14ac:dyDescent="0.3">
      <c r="A119" s="13" t="s">
        <v>4</v>
      </c>
      <c r="B119" s="14">
        <v>114</v>
      </c>
      <c r="C119" s="25" t="s">
        <v>61</v>
      </c>
      <c r="D119" s="25" t="s">
        <v>562</v>
      </c>
      <c r="E119" s="25" t="s">
        <v>566</v>
      </c>
      <c r="F119" s="26">
        <v>280060</v>
      </c>
      <c r="G119" s="26">
        <v>280060</v>
      </c>
      <c r="H119" s="26">
        <v>280060</v>
      </c>
      <c r="I119" s="27">
        <v>100</v>
      </c>
      <c r="J119" s="15" t="s">
        <v>7</v>
      </c>
    </row>
    <row r="120" spans="1:10" ht="23.5" x14ac:dyDescent="0.3">
      <c r="A120" s="13" t="s">
        <v>4</v>
      </c>
      <c r="B120" s="14">
        <v>115</v>
      </c>
      <c r="C120" s="25" t="s">
        <v>61</v>
      </c>
      <c r="D120" s="25" t="s">
        <v>562</v>
      </c>
      <c r="E120" s="25" t="s">
        <v>683</v>
      </c>
      <c r="F120" s="26">
        <v>64000</v>
      </c>
      <c r="G120" s="26">
        <v>64000</v>
      </c>
      <c r="H120" s="26">
        <v>64000</v>
      </c>
      <c r="I120" s="27">
        <v>100</v>
      </c>
      <c r="J120" s="15" t="s">
        <v>7</v>
      </c>
    </row>
    <row r="121" spans="1:10" ht="35" x14ac:dyDescent="0.3">
      <c r="A121" s="13" t="s">
        <v>4</v>
      </c>
      <c r="B121" s="14">
        <v>116</v>
      </c>
      <c r="C121" s="25" t="s">
        <v>61</v>
      </c>
      <c r="D121" s="25" t="s">
        <v>674</v>
      </c>
      <c r="E121" s="25" t="s">
        <v>684</v>
      </c>
      <c r="F121" s="26">
        <v>64000</v>
      </c>
      <c r="G121" s="26">
        <v>64000</v>
      </c>
      <c r="H121" s="26">
        <v>64000</v>
      </c>
      <c r="I121" s="27">
        <v>100</v>
      </c>
      <c r="J121" s="15" t="s">
        <v>6</v>
      </c>
    </row>
    <row r="122" spans="1:10" ht="35" x14ac:dyDescent="0.3">
      <c r="A122" s="13" t="s">
        <v>4</v>
      </c>
      <c r="B122" s="14">
        <v>117</v>
      </c>
      <c r="C122" s="25" t="s">
        <v>61</v>
      </c>
      <c r="D122" s="25" t="s">
        <v>567</v>
      </c>
      <c r="E122" s="25" t="s">
        <v>568</v>
      </c>
      <c r="F122" s="26">
        <v>280060</v>
      </c>
      <c r="G122" s="26">
        <v>280060</v>
      </c>
      <c r="H122" s="26">
        <v>280060</v>
      </c>
      <c r="I122" s="27">
        <v>100</v>
      </c>
      <c r="J122" s="15" t="s">
        <v>6</v>
      </c>
    </row>
    <row r="123" spans="1:10" ht="23.5" x14ac:dyDescent="0.3">
      <c r="A123" s="13" t="s">
        <v>4</v>
      </c>
      <c r="B123" s="14">
        <v>118</v>
      </c>
      <c r="C123" s="25" t="s">
        <v>61</v>
      </c>
      <c r="D123" s="25" t="s">
        <v>569</v>
      </c>
      <c r="E123" s="25" t="s">
        <v>570</v>
      </c>
      <c r="F123" s="26">
        <v>280060</v>
      </c>
      <c r="G123" s="26">
        <v>280060</v>
      </c>
      <c r="H123" s="26">
        <v>280060</v>
      </c>
      <c r="I123" s="27">
        <v>100</v>
      </c>
      <c r="J123" s="15" t="s">
        <v>6</v>
      </c>
    </row>
    <row r="124" spans="1:10" ht="23.5" x14ac:dyDescent="0.3">
      <c r="A124" s="13" t="s">
        <v>4</v>
      </c>
      <c r="B124" s="14">
        <v>119</v>
      </c>
      <c r="C124" s="25" t="s">
        <v>61</v>
      </c>
      <c r="D124" s="25" t="s">
        <v>186</v>
      </c>
      <c r="E124" s="25" t="s">
        <v>187</v>
      </c>
      <c r="F124" s="26">
        <v>64000</v>
      </c>
      <c r="G124" s="26">
        <v>64000</v>
      </c>
      <c r="H124" s="26">
        <v>64000</v>
      </c>
      <c r="I124" s="27">
        <v>100</v>
      </c>
      <c r="J124" s="15" t="s">
        <v>7</v>
      </c>
    </row>
    <row r="125" spans="1:10" ht="23.5" x14ac:dyDescent="0.3">
      <c r="A125" s="13" t="s">
        <v>4</v>
      </c>
      <c r="B125" s="14">
        <v>120</v>
      </c>
      <c r="C125" s="25" t="s">
        <v>190</v>
      </c>
      <c r="D125" s="25" t="s">
        <v>188</v>
      </c>
      <c r="E125" s="25" t="s">
        <v>189</v>
      </c>
      <c r="F125" s="26">
        <v>111930</v>
      </c>
      <c r="G125" s="26">
        <v>91000</v>
      </c>
      <c r="H125" s="26">
        <v>45500</v>
      </c>
      <c r="I125" s="27">
        <v>50</v>
      </c>
      <c r="J125" s="15" t="s">
        <v>7</v>
      </c>
    </row>
    <row r="126" spans="1:10" ht="23.5" x14ac:dyDescent="0.3">
      <c r="A126" s="13" t="s">
        <v>4</v>
      </c>
      <c r="B126" s="14">
        <v>121</v>
      </c>
      <c r="C126" s="25" t="s">
        <v>190</v>
      </c>
      <c r="D126" s="25" t="s">
        <v>191</v>
      </c>
      <c r="E126" s="25" t="s">
        <v>192</v>
      </c>
      <c r="F126" s="26">
        <v>270600</v>
      </c>
      <c r="G126" s="26">
        <v>220000</v>
      </c>
      <c r="H126" s="26">
        <v>100000</v>
      </c>
      <c r="I126" s="27">
        <v>45.45</v>
      </c>
      <c r="J126" s="15" t="s">
        <v>6</v>
      </c>
    </row>
    <row r="127" spans="1:10" ht="23.5" x14ac:dyDescent="0.3">
      <c r="A127" s="13" t="s">
        <v>4</v>
      </c>
      <c r="B127" s="14">
        <v>122</v>
      </c>
      <c r="C127" s="25" t="s">
        <v>190</v>
      </c>
      <c r="D127" s="25" t="s">
        <v>193</v>
      </c>
      <c r="E127" s="25" t="s">
        <v>194</v>
      </c>
      <c r="F127" s="26">
        <v>7323775</v>
      </c>
      <c r="G127" s="26">
        <v>7323775</v>
      </c>
      <c r="H127" s="26">
        <v>5126642</v>
      </c>
      <c r="I127" s="27">
        <v>70</v>
      </c>
      <c r="J127" s="15" t="s">
        <v>6</v>
      </c>
    </row>
    <row r="128" spans="1:10" ht="23.5" x14ac:dyDescent="0.3">
      <c r="A128" s="13" t="s">
        <v>4</v>
      </c>
      <c r="B128" s="14">
        <v>123</v>
      </c>
      <c r="C128" s="25" t="s">
        <v>190</v>
      </c>
      <c r="D128" s="25" t="s">
        <v>195</v>
      </c>
      <c r="E128" s="25" t="s">
        <v>196</v>
      </c>
      <c r="F128" s="26">
        <v>14113264.77</v>
      </c>
      <c r="G128" s="26">
        <v>11474199</v>
      </c>
      <c r="H128" s="26">
        <v>5163389.55</v>
      </c>
      <c r="I128" s="27">
        <v>45</v>
      </c>
      <c r="J128" s="15" t="s">
        <v>7</v>
      </c>
    </row>
    <row r="129" spans="1:10" ht="23.5" x14ac:dyDescent="0.3">
      <c r="A129" s="13" t="s">
        <v>4</v>
      </c>
      <c r="B129" s="14">
        <v>124</v>
      </c>
      <c r="C129" s="25" t="s">
        <v>190</v>
      </c>
      <c r="D129" s="25" t="s">
        <v>197</v>
      </c>
      <c r="E129" s="25" t="s">
        <v>198</v>
      </c>
      <c r="F129" s="26">
        <v>12186979.550000001</v>
      </c>
      <c r="G129" s="26">
        <v>10865000</v>
      </c>
      <c r="H129" s="26">
        <v>7605500</v>
      </c>
      <c r="I129" s="27">
        <v>70</v>
      </c>
      <c r="J129" s="15" t="s">
        <v>7</v>
      </c>
    </row>
    <row r="130" spans="1:10" ht="23.5" x14ac:dyDescent="0.3">
      <c r="A130" s="13" t="s">
        <v>4</v>
      </c>
      <c r="B130" s="14">
        <v>125</v>
      </c>
      <c r="C130" s="25" t="s">
        <v>190</v>
      </c>
      <c r="D130" s="25" t="s">
        <v>199</v>
      </c>
      <c r="E130" s="25" t="s">
        <v>200</v>
      </c>
      <c r="F130" s="26">
        <v>1626722.22</v>
      </c>
      <c r="G130" s="26">
        <v>1626722.22</v>
      </c>
      <c r="H130" s="26">
        <v>976033.32</v>
      </c>
      <c r="I130" s="27">
        <v>60</v>
      </c>
      <c r="J130" s="15" t="s">
        <v>7</v>
      </c>
    </row>
    <row r="131" spans="1:10" ht="23.5" x14ac:dyDescent="0.3">
      <c r="A131" s="13" t="s">
        <v>4</v>
      </c>
      <c r="B131" s="14">
        <v>126</v>
      </c>
      <c r="C131" s="25" t="s">
        <v>190</v>
      </c>
      <c r="D131" s="25" t="s">
        <v>201</v>
      </c>
      <c r="E131" s="25" t="s">
        <v>571</v>
      </c>
      <c r="F131" s="26">
        <v>17272828.379999999</v>
      </c>
      <c r="G131" s="26">
        <v>11138300</v>
      </c>
      <c r="H131" s="26">
        <v>5012235</v>
      </c>
      <c r="I131" s="27">
        <v>45</v>
      </c>
      <c r="J131" s="15" t="s">
        <v>6</v>
      </c>
    </row>
    <row r="132" spans="1:10" ht="23.5" x14ac:dyDescent="0.3">
      <c r="A132" s="13" t="s">
        <v>4</v>
      </c>
      <c r="B132" s="14">
        <v>127</v>
      </c>
      <c r="C132" s="25" t="s">
        <v>190</v>
      </c>
      <c r="D132" s="25" t="s">
        <v>203</v>
      </c>
      <c r="E132" s="25" t="s">
        <v>204</v>
      </c>
      <c r="F132" s="26">
        <v>4725607.8099999996</v>
      </c>
      <c r="G132" s="26">
        <v>4725607.8099999996</v>
      </c>
      <c r="H132" s="26">
        <v>2126523.5099999998</v>
      </c>
      <c r="I132" s="27">
        <v>45</v>
      </c>
      <c r="J132" s="15" t="s">
        <v>7</v>
      </c>
    </row>
    <row r="133" spans="1:10" ht="23.5" x14ac:dyDescent="0.3">
      <c r="A133" s="13" t="s">
        <v>4</v>
      </c>
      <c r="B133" s="14">
        <v>128</v>
      </c>
      <c r="C133" s="25" t="s">
        <v>190</v>
      </c>
      <c r="D133" s="25" t="s">
        <v>205</v>
      </c>
      <c r="E133" s="25" t="s">
        <v>206</v>
      </c>
      <c r="F133" s="26">
        <v>383600</v>
      </c>
      <c r="G133" s="26">
        <v>383600</v>
      </c>
      <c r="H133" s="26">
        <v>287700</v>
      </c>
      <c r="I133" s="27">
        <v>75</v>
      </c>
      <c r="J133" s="15" t="s">
        <v>7</v>
      </c>
    </row>
    <row r="134" spans="1:10" ht="23.5" x14ac:dyDescent="0.3">
      <c r="A134" s="13" t="s">
        <v>4</v>
      </c>
      <c r="B134" s="14">
        <v>129</v>
      </c>
      <c r="C134" s="25" t="s">
        <v>190</v>
      </c>
      <c r="D134" s="25" t="s">
        <v>207</v>
      </c>
      <c r="E134" s="25" t="s">
        <v>208</v>
      </c>
      <c r="F134" s="26">
        <v>716647.55</v>
      </c>
      <c r="G134" s="26">
        <v>604740</v>
      </c>
      <c r="H134" s="26">
        <v>514029</v>
      </c>
      <c r="I134" s="27">
        <v>85</v>
      </c>
      <c r="J134" s="15" t="s">
        <v>7</v>
      </c>
    </row>
    <row r="135" spans="1:10" ht="23.5" x14ac:dyDescent="0.3">
      <c r="A135" s="13" t="s">
        <v>4</v>
      </c>
      <c r="B135" s="14">
        <v>130</v>
      </c>
      <c r="C135" s="25" t="s">
        <v>190</v>
      </c>
      <c r="D135" s="25" t="s">
        <v>209</v>
      </c>
      <c r="E135" s="25" t="s">
        <v>206</v>
      </c>
      <c r="F135" s="26">
        <v>474800</v>
      </c>
      <c r="G135" s="26">
        <v>474800</v>
      </c>
      <c r="H135" s="26">
        <v>356100</v>
      </c>
      <c r="I135" s="27">
        <v>75</v>
      </c>
      <c r="J135" s="15" t="s">
        <v>6</v>
      </c>
    </row>
    <row r="136" spans="1:10" ht="23.5" x14ac:dyDescent="0.3">
      <c r="A136" s="13" t="s">
        <v>4</v>
      </c>
      <c r="B136" s="14">
        <v>131</v>
      </c>
      <c r="C136" s="25" t="s">
        <v>190</v>
      </c>
      <c r="D136" s="25" t="s">
        <v>210</v>
      </c>
      <c r="E136" s="25" t="s">
        <v>211</v>
      </c>
      <c r="F136" s="26">
        <v>388100</v>
      </c>
      <c r="G136" s="26">
        <v>388100</v>
      </c>
      <c r="H136" s="26">
        <v>329885</v>
      </c>
      <c r="I136" s="27">
        <v>85</v>
      </c>
      <c r="J136" s="15" t="s">
        <v>7</v>
      </c>
    </row>
    <row r="137" spans="1:10" ht="23.5" x14ac:dyDescent="0.3">
      <c r="A137" s="13" t="s">
        <v>4</v>
      </c>
      <c r="B137" s="14">
        <v>132</v>
      </c>
      <c r="C137" s="25" t="s">
        <v>190</v>
      </c>
      <c r="D137" s="25" t="s">
        <v>212</v>
      </c>
      <c r="E137" s="25" t="s">
        <v>213</v>
      </c>
      <c r="F137" s="26">
        <v>402800</v>
      </c>
      <c r="G137" s="26">
        <v>402800</v>
      </c>
      <c r="H137" s="26">
        <v>302100</v>
      </c>
      <c r="I137" s="27">
        <v>75</v>
      </c>
      <c r="J137" s="15" t="s">
        <v>7</v>
      </c>
    </row>
    <row r="138" spans="1:10" ht="23.5" x14ac:dyDescent="0.3">
      <c r="A138" s="13" t="s">
        <v>4</v>
      </c>
      <c r="B138" s="14">
        <v>133</v>
      </c>
      <c r="C138" s="25" t="s">
        <v>190</v>
      </c>
      <c r="D138" s="25" t="s">
        <v>214</v>
      </c>
      <c r="E138" s="25" t="s">
        <v>572</v>
      </c>
      <c r="F138" s="26">
        <v>79000</v>
      </c>
      <c r="G138" s="26">
        <v>79000</v>
      </c>
      <c r="H138" s="26">
        <v>67150</v>
      </c>
      <c r="I138" s="27">
        <v>85</v>
      </c>
      <c r="J138" s="15" t="s">
        <v>7</v>
      </c>
    </row>
    <row r="139" spans="1:10" ht="23.5" x14ac:dyDescent="0.3">
      <c r="A139" s="13" t="s">
        <v>4</v>
      </c>
      <c r="B139" s="14">
        <v>134</v>
      </c>
      <c r="C139" s="25" t="s">
        <v>190</v>
      </c>
      <c r="D139" s="25" t="s">
        <v>215</v>
      </c>
      <c r="E139" s="25" t="s">
        <v>216</v>
      </c>
      <c r="F139" s="26">
        <v>69400</v>
      </c>
      <c r="G139" s="26">
        <v>69400</v>
      </c>
      <c r="H139" s="26">
        <v>58990</v>
      </c>
      <c r="I139" s="27">
        <v>85</v>
      </c>
      <c r="J139" s="15" t="s">
        <v>6</v>
      </c>
    </row>
    <row r="140" spans="1:10" ht="35" x14ac:dyDescent="0.3">
      <c r="A140" s="13" t="s">
        <v>4</v>
      </c>
      <c r="B140" s="14">
        <v>135</v>
      </c>
      <c r="C140" s="25" t="s">
        <v>190</v>
      </c>
      <c r="D140" s="25" t="s">
        <v>217</v>
      </c>
      <c r="E140" s="25" t="s">
        <v>218</v>
      </c>
      <c r="F140" s="26">
        <v>143100</v>
      </c>
      <c r="G140" s="26">
        <v>143100</v>
      </c>
      <c r="H140" s="26">
        <v>121635</v>
      </c>
      <c r="I140" s="27">
        <v>85</v>
      </c>
      <c r="J140" s="15" t="s">
        <v>6</v>
      </c>
    </row>
    <row r="141" spans="1:10" ht="23.5" x14ac:dyDescent="0.3">
      <c r="A141" s="13" t="s">
        <v>4</v>
      </c>
      <c r="B141" s="14">
        <v>136</v>
      </c>
      <c r="C141" s="25" t="s">
        <v>190</v>
      </c>
      <c r="D141" s="25" t="s">
        <v>219</v>
      </c>
      <c r="E141" s="25" t="s">
        <v>220</v>
      </c>
      <c r="F141" s="26">
        <v>622500</v>
      </c>
      <c r="G141" s="26">
        <v>622500</v>
      </c>
      <c r="H141" s="26">
        <v>466875</v>
      </c>
      <c r="I141" s="27">
        <v>75</v>
      </c>
      <c r="J141" s="15" t="s">
        <v>7</v>
      </c>
    </row>
    <row r="142" spans="1:10" ht="23.5" x14ac:dyDescent="0.3">
      <c r="A142" s="13" t="s">
        <v>4</v>
      </c>
      <c r="B142" s="14">
        <v>137</v>
      </c>
      <c r="C142" s="25" t="s">
        <v>190</v>
      </c>
      <c r="D142" s="25" t="s">
        <v>221</v>
      </c>
      <c r="E142" s="25" t="s">
        <v>93</v>
      </c>
      <c r="F142" s="26">
        <v>466900</v>
      </c>
      <c r="G142" s="26">
        <v>466900</v>
      </c>
      <c r="H142" s="26">
        <v>396865</v>
      </c>
      <c r="I142" s="27">
        <v>85</v>
      </c>
      <c r="J142" s="15" t="s">
        <v>6</v>
      </c>
    </row>
    <row r="143" spans="1:10" x14ac:dyDescent="0.3">
      <c r="A143" s="13" t="s">
        <v>4</v>
      </c>
      <c r="B143" s="14">
        <v>138</v>
      </c>
      <c r="C143" s="25" t="s">
        <v>190</v>
      </c>
      <c r="D143" s="25" t="s">
        <v>222</v>
      </c>
      <c r="E143" s="25" t="s">
        <v>573</v>
      </c>
      <c r="F143" s="26">
        <v>360902</v>
      </c>
      <c r="G143" s="26">
        <v>360902</v>
      </c>
      <c r="H143" s="26">
        <v>306766.7</v>
      </c>
      <c r="I143" s="27">
        <v>85</v>
      </c>
      <c r="J143" s="15" t="s">
        <v>7</v>
      </c>
    </row>
    <row r="144" spans="1:10" x14ac:dyDescent="0.3">
      <c r="A144" s="13" t="s">
        <v>4</v>
      </c>
      <c r="B144" s="14">
        <v>139</v>
      </c>
      <c r="C144" s="25" t="s">
        <v>190</v>
      </c>
      <c r="D144" s="25" t="s">
        <v>223</v>
      </c>
      <c r="E144" s="25" t="s">
        <v>224</v>
      </c>
      <c r="F144" s="26">
        <v>403689</v>
      </c>
      <c r="G144" s="26">
        <v>403689</v>
      </c>
      <c r="H144" s="26">
        <v>302766.75</v>
      </c>
      <c r="I144" s="27">
        <v>75</v>
      </c>
      <c r="J144" s="15" t="s">
        <v>7</v>
      </c>
    </row>
    <row r="145" spans="1:10" ht="23.5" x14ac:dyDescent="0.3">
      <c r="A145" s="13" t="s">
        <v>4</v>
      </c>
      <c r="B145" s="14">
        <v>140</v>
      </c>
      <c r="C145" s="25" t="s">
        <v>190</v>
      </c>
      <c r="D145" s="25" t="s">
        <v>225</v>
      </c>
      <c r="E145" s="25" t="s">
        <v>226</v>
      </c>
      <c r="F145" s="26">
        <v>203200</v>
      </c>
      <c r="G145" s="26">
        <v>203200</v>
      </c>
      <c r="H145" s="26">
        <v>172720</v>
      </c>
      <c r="I145" s="27">
        <v>85</v>
      </c>
      <c r="J145" s="15" t="s">
        <v>6</v>
      </c>
    </row>
    <row r="146" spans="1:10" ht="23.5" x14ac:dyDescent="0.3">
      <c r="A146" s="13" t="s">
        <v>4</v>
      </c>
      <c r="B146" s="14">
        <v>141</v>
      </c>
      <c r="C146" s="25" t="s">
        <v>190</v>
      </c>
      <c r="D146" s="25" t="s">
        <v>227</v>
      </c>
      <c r="E146" s="25" t="s">
        <v>228</v>
      </c>
      <c r="F146" s="26">
        <v>467900</v>
      </c>
      <c r="G146" s="26">
        <v>467900</v>
      </c>
      <c r="H146" s="26">
        <v>397715</v>
      </c>
      <c r="I146" s="27">
        <v>85</v>
      </c>
      <c r="J146" s="15" t="s">
        <v>7</v>
      </c>
    </row>
    <row r="147" spans="1:10" ht="23.5" x14ac:dyDescent="0.3">
      <c r="A147" s="13" t="s">
        <v>4</v>
      </c>
      <c r="B147" s="14">
        <v>142</v>
      </c>
      <c r="C147" s="25" t="s">
        <v>190</v>
      </c>
      <c r="D147" s="25" t="s">
        <v>229</v>
      </c>
      <c r="E147" s="25" t="s">
        <v>230</v>
      </c>
      <c r="F147" s="26">
        <v>192600</v>
      </c>
      <c r="G147" s="26">
        <v>192600</v>
      </c>
      <c r="H147" s="26">
        <v>144450</v>
      </c>
      <c r="I147" s="27">
        <v>75</v>
      </c>
      <c r="J147" s="15" t="s">
        <v>6</v>
      </c>
    </row>
    <row r="148" spans="1:10" ht="23.5" x14ac:dyDescent="0.3">
      <c r="A148" s="13" t="s">
        <v>4</v>
      </c>
      <c r="B148" s="14">
        <v>143</v>
      </c>
      <c r="C148" s="25" t="s">
        <v>190</v>
      </c>
      <c r="D148" s="25" t="s">
        <v>231</v>
      </c>
      <c r="E148" s="25" t="s">
        <v>232</v>
      </c>
      <c r="F148" s="26">
        <v>516900</v>
      </c>
      <c r="G148" s="26">
        <v>516900</v>
      </c>
      <c r="H148" s="26">
        <v>413520</v>
      </c>
      <c r="I148" s="27">
        <v>80</v>
      </c>
      <c r="J148" s="15" t="s">
        <v>6</v>
      </c>
    </row>
    <row r="149" spans="1:10" ht="23.5" x14ac:dyDescent="0.3">
      <c r="A149" s="13" t="s">
        <v>4</v>
      </c>
      <c r="B149" s="14">
        <v>144</v>
      </c>
      <c r="C149" s="25" t="s">
        <v>190</v>
      </c>
      <c r="D149" s="25" t="s">
        <v>233</v>
      </c>
      <c r="E149" s="25" t="s">
        <v>234</v>
      </c>
      <c r="F149" s="26">
        <v>452400</v>
      </c>
      <c r="G149" s="26">
        <v>452400</v>
      </c>
      <c r="H149" s="26">
        <v>361920</v>
      </c>
      <c r="I149" s="27">
        <v>80</v>
      </c>
      <c r="J149" s="15" t="s">
        <v>7</v>
      </c>
    </row>
    <row r="150" spans="1:10" x14ac:dyDescent="0.3">
      <c r="A150" s="13" t="s">
        <v>4</v>
      </c>
      <c r="B150" s="14">
        <v>145</v>
      </c>
      <c r="C150" s="25" t="s">
        <v>190</v>
      </c>
      <c r="D150" s="25" t="s">
        <v>235</v>
      </c>
      <c r="E150" s="25" t="s">
        <v>236</v>
      </c>
      <c r="F150" s="26">
        <v>183900</v>
      </c>
      <c r="G150" s="26">
        <v>183900</v>
      </c>
      <c r="H150" s="26">
        <v>137925</v>
      </c>
      <c r="I150" s="27">
        <v>75</v>
      </c>
      <c r="J150" s="15" t="s">
        <v>7</v>
      </c>
    </row>
    <row r="151" spans="1:10" ht="23.5" x14ac:dyDescent="0.3">
      <c r="A151" s="13" t="s">
        <v>4</v>
      </c>
      <c r="B151" s="14">
        <v>146</v>
      </c>
      <c r="C151" s="25" t="s">
        <v>190</v>
      </c>
      <c r="D151" s="25" t="s">
        <v>237</v>
      </c>
      <c r="E151" s="25" t="s">
        <v>238</v>
      </c>
      <c r="F151" s="26">
        <v>198700</v>
      </c>
      <c r="G151" s="26">
        <v>198700</v>
      </c>
      <c r="H151" s="26">
        <v>149025</v>
      </c>
      <c r="I151" s="27">
        <v>75</v>
      </c>
      <c r="J151" s="15" t="s">
        <v>7</v>
      </c>
    </row>
    <row r="152" spans="1:10" ht="23.5" x14ac:dyDescent="0.3">
      <c r="A152" s="13" t="s">
        <v>4</v>
      </c>
      <c r="B152" s="14">
        <v>147</v>
      </c>
      <c r="C152" s="25" t="s">
        <v>190</v>
      </c>
      <c r="D152" s="25" t="s">
        <v>239</v>
      </c>
      <c r="E152" s="25" t="s">
        <v>240</v>
      </c>
      <c r="F152" s="26">
        <v>222600</v>
      </c>
      <c r="G152" s="26">
        <v>222600</v>
      </c>
      <c r="H152" s="26">
        <v>133560</v>
      </c>
      <c r="I152" s="27">
        <v>60</v>
      </c>
      <c r="J152" s="15" t="s">
        <v>6</v>
      </c>
    </row>
    <row r="153" spans="1:10" ht="23.5" x14ac:dyDescent="0.3">
      <c r="A153" s="13" t="s">
        <v>4</v>
      </c>
      <c r="B153" s="14">
        <v>148</v>
      </c>
      <c r="C153" s="25" t="s">
        <v>190</v>
      </c>
      <c r="D153" s="25" t="s">
        <v>241</v>
      </c>
      <c r="E153" s="25" t="s">
        <v>242</v>
      </c>
      <c r="F153" s="26">
        <v>412300</v>
      </c>
      <c r="G153" s="26">
        <v>412300</v>
      </c>
      <c r="H153" s="26">
        <v>329840</v>
      </c>
      <c r="I153" s="27">
        <v>80</v>
      </c>
      <c r="J153" s="15" t="s">
        <v>6</v>
      </c>
    </row>
    <row r="154" spans="1:10" ht="23.5" x14ac:dyDescent="0.3">
      <c r="A154" s="13" t="s">
        <v>4</v>
      </c>
      <c r="B154" s="14">
        <v>149</v>
      </c>
      <c r="C154" s="25" t="s">
        <v>190</v>
      </c>
      <c r="D154" s="25" t="s">
        <v>243</v>
      </c>
      <c r="E154" s="25" t="s">
        <v>244</v>
      </c>
      <c r="F154" s="26">
        <v>79100</v>
      </c>
      <c r="G154" s="26">
        <v>79100</v>
      </c>
      <c r="H154" s="26">
        <v>59325</v>
      </c>
      <c r="I154" s="27">
        <v>75</v>
      </c>
      <c r="J154" s="15" t="s">
        <v>7</v>
      </c>
    </row>
    <row r="155" spans="1:10" ht="23.5" x14ac:dyDescent="0.3">
      <c r="A155" s="13" t="s">
        <v>4</v>
      </c>
      <c r="B155" s="14">
        <v>150</v>
      </c>
      <c r="C155" s="25" t="s">
        <v>190</v>
      </c>
      <c r="D155" s="25" t="s">
        <v>245</v>
      </c>
      <c r="E155" s="25" t="s">
        <v>246</v>
      </c>
      <c r="F155" s="26">
        <v>868200</v>
      </c>
      <c r="G155" s="26">
        <v>868200</v>
      </c>
      <c r="H155" s="26">
        <v>520920</v>
      </c>
      <c r="I155" s="27">
        <v>60</v>
      </c>
      <c r="J155" s="15" t="s">
        <v>7</v>
      </c>
    </row>
    <row r="156" spans="1:10" ht="23.5" x14ac:dyDescent="0.3">
      <c r="A156" s="13" t="s">
        <v>4</v>
      </c>
      <c r="B156" s="14">
        <v>151</v>
      </c>
      <c r="C156" s="25" t="s">
        <v>190</v>
      </c>
      <c r="D156" s="25" t="s">
        <v>247</v>
      </c>
      <c r="E156" s="25" t="s">
        <v>248</v>
      </c>
      <c r="F156" s="26">
        <v>370600</v>
      </c>
      <c r="G156" s="26">
        <v>370600</v>
      </c>
      <c r="H156" s="26">
        <v>315010</v>
      </c>
      <c r="I156" s="27">
        <v>85</v>
      </c>
      <c r="J156" s="15" t="s">
        <v>7</v>
      </c>
    </row>
    <row r="157" spans="1:10" ht="23.5" x14ac:dyDescent="0.3">
      <c r="A157" s="13" t="s">
        <v>4</v>
      </c>
      <c r="B157" s="14">
        <v>152</v>
      </c>
      <c r="C157" s="25" t="s">
        <v>190</v>
      </c>
      <c r="D157" s="25" t="s">
        <v>249</v>
      </c>
      <c r="E157" s="25" t="s">
        <v>248</v>
      </c>
      <c r="F157" s="26">
        <v>196200</v>
      </c>
      <c r="G157" s="26">
        <v>196200</v>
      </c>
      <c r="H157" s="26">
        <v>166770</v>
      </c>
      <c r="I157" s="27">
        <v>85</v>
      </c>
      <c r="J157" s="15" t="s">
        <v>6</v>
      </c>
    </row>
    <row r="158" spans="1:10" ht="23.5" x14ac:dyDescent="0.3">
      <c r="A158" s="13" t="s">
        <v>4</v>
      </c>
      <c r="B158" s="14">
        <v>153</v>
      </c>
      <c r="C158" s="25" t="s">
        <v>190</v>
      </c>
      <c r="D158" s="25" t="s">
        <v>250</v>
      </c>
      <c r="E158" s="25" t="s">
        <v>251</v>
      </c>
      <c r="F158" s="26">
        <v>333000</v>
      </c>
      <c r="G158" s="26">
        <v>333000</v>
      </c>
      <c r="H158" s="26">
        <v>283050</v>
      </c>
      <c r="I158" s="27">
        <v>85</v>
      </c>
      <c r="J158" s="15" t="s">
        <v>7</v>
      </c>
    </row>
    <row r="159" spans="1:10" ht="23.5" x14ac:dyDescent="0.3">
      <c r="A159" s="13" t="s">
        <v>4</v>
      </c>
      <c r="B159" s="14">
        <v>154</v>
      </c>
      <c r="C159" s="25" t="s">
        <v>190</v>
      </c>
      <c r="D159" s="25" t="s">
        <v>252</v>
      </c>
      <c r="E159" s="25" t="s">
        <v>253</v>
      </c>
      <c r="F159" s="26">
        <v>148663</v>
      </c>
      <c r="G159" s="26">
        <v>148663</v>
      </c>
      <c r="H159" s="26">
        <v>126363.55</v>
      </c>
      <c r="I159" s="27">
        <v>85</v>
      </c>
      <c r="J159" s="15" t="s">
        <v>6</v>
      </c>
    </row>
    <row r="160" spans="1:10" ht="35" x14ac:dyDescent="0.3">
      <c r="A160" s="13" t="s">
        <v>4</v>
      </c>
      <c r="B160" s="14">
        <v>155</v>
      </c>
      <c r="C160" s="25" t="s">
        <v>190</v>
      </c>
      <c r="D160" s="25" t="s">
        <v>254</v>
      </c>
      <c r="E160" s="25" t="s">
        <v>255</v>
      </c>
      <c r="F160" s="26">
        <v>486900</v>
      </c>
      <c r="G160" s="26">
        <v>486900</v>
      </c>
      <c r="H160" s="26">
        <v>243450</v>
      </c>
      <c r="I160" s="27">
        <v>50</v>
      </c>
      <c r="J160" s="15" t="s">
        <v>7</v>
      </c>
    </row>
    <row r="161" spans="1:10" x14ac:dyDescent="0.3">
      <c r="A161" s="13" t="s">
        <v>4</v>
      </c>
      <c r="B161" s="14">
        <v>156</v>
      </c>
      <c r="C161" s="25" t="s">
        <v>190</v>
      </c>
      <c r="D161" s="25" t="s">
        <v>256</v>
      </c>
      <c r="E161" s="25" t="s">
        <v>257</v>
      </c>
      <c r="F161" s="26">
        <v>922008</v>
      </c>
      <c r="G161" s="26">
        <v>736300</v>
      </c>
      <c r="H161" s="26">
        <v>552225</v>
      </c>
      <c r="I161" s="27">
        <v>75</v>
      </c>
      <c r="J161" s="15" t="s">
        <v>6</v>
      </c>
    </row>
    <row r="162" spans="1:10" ht="23.5" x14ac:dyDescent="0.3">
      <c r="A162" s="13" t="s">
        <v>4</v>
      </c>
      <c r="B162" s="14">
        <v>157</v>
      </c>
      <c r="C162" s="25" t="s">
        <v>190</v>
      </c>
      <c r="D162" s="25" t="s">
        <v>258</v>
      </c>
      <c r="E162" s="25" t="s">
        <v>574</v>
      </c>
      <c r="F162" s="26">
        <v>168800</v>
      </c>
      <c r="G162" s="26">
        <v>168800</v>
      </c>
      <c r="H162" s="26">
        <v>143480</v>
      </c>
      <c r="I162" s="27">
        <v>85</v>
      </c>
      <c r="J162" s="15" t="s">
        <v>7</v>
      </c>
    </row>
    <row r="163" spans="1:10" ht="23.5" x14ac:dyDescent="0.3">
      <c r="A163" s="13" t="s">
        <v>4</v>
      </c>
      <c r="B163" s="14">
        <v>158</v>
      </c>
      <c r="C163" s="25" t="s">
        <v>190</v>
      </c>
      <c r="D163" s="25" t="s">
        <v>259</v>
      </c>
      <c r="E163" s="25" t="s">
        <v>260</v>
      </c>
      <c r="F163" s="26">
        <v>484994.3</v>
      </c>
      <c r="G163" s="26">
        <v>484994.3</v>
      </c>
      <c r="H163" s="26">
        <v>412244.07</v>
      </c>
      <c r="I163" s="27">
        <v>85</v>
      </c>
      <c r="J163" s="15" t="s">
        <v>6</v>
      </c>
    </row>
    <row r="164" spans="1:10" ht="23.5" x14ac:dyDescent="0.3">
      <c r="A164" s="13" t="s">
        <v>4</v>
      </c>
      <c r="B164" s="14">
        <v>159</v>
      </c>
      <c r="C164" s="25" t="s">
        <v>190</v>
      </c>
      <c r="D164" s="25" t="s">
        <v>261</v>
      </c>
      <c r="E164" s="25" t="s">
        <v>253</v>
      </c>
      <c r="F164" s="26">
        <v>420500</v>
      </c>
      <c r="G164" s="26">
        <v>420500</v>
      </c>
      <c r="H164" s="26">
        <v>357425</v>
      </c>
      <c r="I164" s="27">
        <v>85</v>
      </c>
      <c r="J164" s="15" t="s">
        <v>7</v>
      </c>
    </row>
    <row r="165" spans="1:10" ht="23.5" x14ac:dyDescent="0.3">
      <c r="A165" s="13" t="s">
        <v>4</v>
      </c>
      <c r="B165" s="14">
        <v>160</v>
      </c>
      <c r="C165" s="25" t="s">
        <v>190</v>
      </c>
      <c r="D165" s="25" t="s">
        <v>262</v>
      </c>
      <c r="E165" s="25" t="s">
        <v>263</v>
      </c>
      <c r="F165" s="26">
        <v>369400</v>
      </c>
      <c r="G165" s="26">
        <v>369400</v>
      </c>
      <c r="H165" s="26">
        <v>221640</v>
      </c>
      <c r="I165" s="27">
        <v>60</v>
      </c>
      <c r="J165" s="15" t="s">
        <v>6</v>
      </c>
    </row>
    <row r="166" spans="1:10" ht="23.5" x14ac:dyDescent="0.3">
      <c r="A166" s="13" t="s">
        <v>4</v>
      </c>
      <c r="B166" s="14">
        <v>161</v>
      </c>
      <c r="C166" s="25" t="s">
        <v>190</v>
      </c>
      <c r="D166" s="25" t="s">
        <v>264</v>
      </c>
      <c r="E166" s="25" t="s">
        <v>265</v>
      </c>
      <c r="F166" s="26">
        <v>880319.04</v>
      </c>
      <c r="G166" s="26">
        <v>737738.69</v>
      </c>
      <c r="H166" s="26">
        <v>553304.02</v>
      </c>
      <c r="I166" s="27">
        <v>75</v>
      </c>
      <c r="J166" s="15" t="s">
        <v>7</v>
      </c>
    </row>
    <row r="167" spans="1:10" ht="23.5" x14ac:dyDescent="0.3">
      <c r="A167" s="13" t="s">
        <v>4</v>
      </c>
      <c r="B167" s="14">
        <v>162</v>
      </c>
      <c r="C167" s="25" t="s">
        <v>190</v>
      </c>
      <c r="D167" s="25" t="s">
        <v>266</v>
      </c>
      <c r="E167" s="25" t="s">
        <v>267</v>
      </c>
      <c r="F167" s="26">
        <v>219200</v>
      </c>
      <c r="G167" s="26">
        <v>219200</v>
      </c>
      <c r="H167" s="26">
        <v>186320</v>
      </c>
      <c r="I167" s="27">
        <v>85</v>
      </c>
      <c r="J167" s="15" t="s">
        <v>7</v>
      </c>
    </row>
    <row r="168" spans="1:10" ht="23.5" x14ac:dyDescent="0.3">
      <c r="A168" s="13" t="s">
        <v>4</v>
      </c>
      <c r="B168" s="14">
        <v>163</v>
      </c>
      <c r="C168" s="25" t="s">
        <v>190</v>
      </c>
      <c r="D168" s="25" t="s">
        <v>268</v>
      </c>
      <c r="E168" s="25" t="s">
        <v>269</v>
      </c>
      <c r="F168" s="26">
        <v>245500</v>
      </c>
      <c r="G168" s="26">
        <v>245500</v>
      </c>
      <c r="H168" s="26">
        <v>184125</v>
      </c>
      <c r="I168" s="27">
        <v>75</v>
      </c>
      <c r="J168" s="15" t="s">
        <v>7</v>
      </c>
    </row>
    <row r="169" spans="1:10" ht="35" x14ac:dyDescent="0.3">
      <c r="A169" s="13" t="s">
        <v>4</v>
      </c>
      <c r="B169" s="14">
        <v>164</v>
      </c>
      <c r="C169" s="25" t="s">
        <v>190</v>
      </c>
      <c r="D169" s="25" t="s">
        <v>270</v>
      </c>
      <c r="E169" s="25" t="s">
        <v>271</v>
      </c>
      <c r="F169" s="26">
        <v>205000</v>
      </c>
      <c r="G169" s="26">
        <v>205000</v>
      </c>
      <c r="H169" s="26">
        <v>153750</v>
      </c>
      <c r="I169" s="27">
        <v>75</v>
      </c>
      <c r="J169" s="15" t="s">
        <v>7</v>
      </c>
    </row>
    <row r="170" spans="1:10" ht="23.5" x14ac:dyDescent="0.3">
      <c r="A170" s="13" t="s">
        <v>4</v>
      </c>
      <c r="B170" s="14">
        <v>165</v>
      </c>
      <c r="C170" s="25" t="s">
        <v>190</v>
      </c>
      <c r="D170" s="25" t="s">
        <v>272</v>
      </c>
      <c r="E170" s="25" t="s">
        <v>273</v>
      </c>
      <c r="F170" s="26">
        <v>374200</v>
      </c>
      <c r="G170" s="26">
        <v>374200</v>
      </c>
      <c r="H170" s="26">
        <v>318070</v>
      </c>
      <c r="I170" s="27">
        <v>85</v>
      </c>
      <c r="J170" s="15" t="s">
        <v>7</v>
      </c>
    </row>
    <row r="171" spans="1:10" ht="23.5" x14ac:dyDescent="0.3">
      <c r="A171" s="13" t="s">
        <v>4</v>
      </c>
      <c r="B171" s="14">
        <v>166</v>
      </c>
      <c r="C171" s="25" t="s">
        <v>190</v>
      </c>
      <c r="D171" s="25" t="s">
        <v>274</v>
      </c>
      <c r="E171" s="25" t="s">
        <v>275</v>
      </c>
      <c r="F171" s="26">
        <v>420800</v>
      </c>
      <c r="G171" s="26">
        <v>420800</v>
      </c>
      <c r="H171" s="26">
        <v>357680</v>
      </c>
      <c r="I171" s="27">
        <v>85</v>
      </c>
      <c r="J171" s="15" t="s">
        <v>7</v>
      </c>
    </row>
    <row r="172" spans="1:10" ht="35" x14ac:dyDescent="0.3">
      <c r="A172" s="13" t="s">
        <v>4</v>
      </c>
      <c r="B172" s="14">
        <v>167</v>
      </c>
      <c r="C172" s="25" t="s">
        <v>190</v>
      </c>
      <c r="D172" s="25" t="s">
        <v>276</v>
      </c>
      <c r="E172" s="25" t="s">
        <v>277</v>
      </c>
      <c r="F172" s="26">
        <v>361200</v>
      </c>
      <c r="G172" s="26">
        <v>361200</v>
      </c>
      <c r="H172" s="26">
        <v>307020</v>
      </c>
      <c r="I172" s="27">
        <v>85</v>
      </c>
      <c r="J172" s="15" t="s">
        <v>6</v>
      </c>
    </row>
    <row r="173" spans="1:10" ht="35" x14ac:dyDescent="0.3">
      <c r="A173" s="13" t="s">
        <v>4</v>
      </c>
      <c r="B173" s="14">
        <v>168</v>
      </c>
      <c r="C173" s="25" t="s">
        <v>190</v>
      </c>
      <c r="D173" s="25" t="s">
        <v>278</v>
      </c>
      <c r="E173" s="25" t="s">
        <v>279</v>
      </c>
      <c r="F173" s="26">
        <v>224021.04</v>
      </c>
      <c r="G173" s="26">
        <v>224021.04</v>
      </c>
      <c r="H173" s="26">
        <v>224021.04</v>
      </c>
      <c r="I173" s="27">
        <v>100</v>
      </c>
      <c r="J173" s="15" t="s">
        <v>6</v>
      </c>
    </row>
    <row r="174" spans="1:10" ht="23.5" x14ac:dyDescent="0.3">
      <c r="A174" s="13" t="s">
        <v>4</v>
      </c>
      <c r="B174" s="14">
        <v>169</v>
      </c>
      <c r="C174" s="25" t="s">
        <v>190</v>
      </c>
      <c r="D174" s="25" t="s">
        <v>280</v>
      </c>
      <c r="E174" s="25" t="s">
        <v>281</v>
      </c>
      <c r="F174" s="26">
        <v>41912.85</v>
      </c>
      <c r="G174" s="26">
        <v>41912.85</v>
      </c>
      <c r="H174" s="26">
        <v>41912.85</v>
      </c>
      <c r="I174" s="27">
        <v>100</v>
      </c>
      <c r="J174" s="15" t="s">
        <v>6</v>
      </c>
    </row>
    <row r="175" spans="1:10" x14ac:dyDescent="0.3">
      <c r="A175" s="13" t="s">
        <v>4</v>
      </c>
      <c r="B175" s="14">
        <v>170</v>
      </c>
      <c r="C175" s="25" t="s">
        <v>190</v>
      </c>
      <c r="D175" s="25" t="s">
        <v>282</v>
      </c>
      <c r="E175" s="25" t="s">
        <v>283</v>
      </c>
      <c r="F175" s="26">
        <v>37488</v>
      </c>
      <c r="G175" s="26">
        <v>37488</v>
      </c>
      <c r="H175" s="26">
        <v>37488</v>
      </c>
      <c r="I175" s="27">
        <v>100</v>
      </c>
      <c r="J175" s="15" t="s">
        <v>6</v>
      </c>
    </row>
    <row r="176" spans="1:10" x14ac:dyDescent="0.3">
      <c r="A176" s="13" t="s">
        <v>4</v>
      </c>
      <c r="B176" s="14">
        <v>171</v>
      </c>
      <c r="C176" s="25" t="s">
        <v>190</v>
      </c>
      <c r="D176" s="25" t="s">
        <v>284</v>
      </c>
      <c r="E176" s="25" t="s">
        <v>285</v>
      </c>
      <c r="F176" s="26">
        <v>67582.44</v>
      </c>
      <c r="G176" s="26">
        <v>67582.44</v>
      </c>
      <c r="H176" s="26">
        <v>67582.44</v>
      </c>
      <c r="I176" s="27">
        <v>100</v>
      </c>
      <c r="J176" s="15" t="s">
        <v>6</v>
      </c>
    </row>
    <row r="177" spans="1:10" ht="35" x14ac:dyDescent="0.3">
      <c r="A177" s="13" t="s">
        <v>4</v>
      </c>
      <c r="B177" s="14">
        <v>172</v>
      </c>
      <c r="C177" s="25" t="s">
        <v>190</v>
      </c>
      <c r="D177" s="25" t="s">
        <v>286</v>
      </c>
      <c r="E177" s="25" t="s">
        <v>287</v>
      </c>
      <c r="F177" s="26">
        <v>45913.23</v>
      </c>
      <c r="G177" s="26">
        <v>45913.23</v>
      </c>
      <c r="H177" s="26">
        <v>45913.23</v>
      </c>
      <c r="I177" s="27">
        <v>100</v>
      </c>
      <c r="J177" s="15" t="s">
        <v>6</v>
      </c>
    </row>
    <row r="178" spans="1:10" ht="23.5" x14ac:dyDescent="0.3">
      <c r="A178" s="13" t="s">
        <v>4</v>
      </c>
      <c r="B178" s="14">
        <v>173</v>
      </c>
      <c r="C178" s="25" t="s">
        <v>190</v>
      </c>
      <c r="D178" s="25" t="s">
        <v>288</v>
      </c>
      <c r="E178" s="25" t="s">
        <v>289</v>
      </c>
      <c r="F178" s="26">
        <v>45913.23</v>
      </c>
      <c r="G178" s="26">
        <v>45913.23</v>
      </c>
      <c r="H178" s="26">
        <v>45913.23</v>
      </c>
      <c r="I178" s="27">
        <v>100</v>
      </c>
      <c r="J178" s="15" t="s">
        <v>6</v>
      </c>
    </row>
    <row r="179" spans="1:10" ht="23.5" x14ac:dyDescent="0.3">
      <c r="A179" s="13" t="s">
        <v>4</v>
      </c>
      <c r="B179" s="14">
        <v>174</v>
      </c>
      <c r="C179" s="25" t="s">
        <v>190</v>
      </c>
      <c r="D179" s="25" t="s">
        <v>290</v>
      </c>
      <c r="E179" s="25" t="s">
        <v>291</v>
      </c>
      <c r="F179" s="26">
        <v>37488</v>
      </c>
      <c r="G179" s="26">
        <v>37488</v>
      </c>
      <c r="H179" s="26">
        <v>37488</v>
      </c>
      <c r="I179" s="27">
        <v>100</v>
      </c>
      <c r="J179" s="15" t="s">
        <v>6</v>
      </c>
    </row>
    <row r="180" spans="1:10" ht="23.5" x14ac:dyDescent="0.3">
      <c r="A180" s="13" t="s">
        <v>4</v>
      </c>
      <c r="B180" s="14">
        <v>175</v>
      </c>
      <c r="C180" s="25" t="s">
        <v>190</v>
      </c>
      <c r="D180" s="25" t="s">
        <v>292</v>
      </c>
      <c r="E180" s="25" t="s">
        <v>293</v>
      </c>
      <c r="F180" s="26">
        <v>49591.95</v>
      </c>
      <c r="G180" s="26">
        <v>49591.95</v>
      </c>
      <c r="H180" s="26">
        <v>49591.95</v>
      </c>
      <c r="I180" s="27">
        <v>100</v>
      </c>
      <c r="J180" s="15" t="s">
        <v>6</v>
      </c>
    </row>
    <row r="181" spans="1:10" ht="23.5" x14ac:dyDescent="0.3">
      <c r="A181" s="13" t="s">
        <v>4</v>
      </c>
      <c r="B181" s="14">
        <v>176</v>
      </c>
      <c r="C181" s="25" t="s">
        <v>190</v>
      </c>
      <c r="D181" s="25" t="s">
        <v>294</v>
      </c>
      <c r="E181" s="25" t="s">
        <v>295</v>
      </c>
      <c r="F181" s="26">
        <v>59273.73</v>
      </c>
      <c r="G181" s="26">
        <v>59273.73</v>
      </c>
      <c r="H181" s="26">
        <v>59273.73</v>
      </c>
      <c r="I181" s="27">
        <v>100</v>
      </c>
      <c r="J181" s="15" t="s">
        <v>6</v>
      </c>
    </row>
    <row r="182" spans="1:10" ht="35" x14ac:dyDescent="0.3">
      <c r="A182" s="13" t="s">
        <v>4</v>
      </c>
      <c r="B182" s="14">
        <v>177</v>
      </c>
      <c r="C182" s="25" t="s">
        <v>190</v>
      </c>
      <c r="D182" s="25" t="s">
        <v>296</v>
      </c>
      <c r="E182" s="25" t="s">
        <v>297</v>
      </c>
      <c r="F182" s="26">
        <v>224021.04</v>
      </c>
      <c r="G182" s="26">
        <v>224021.04</v>
      </c>
      <c r="H182" s="26">
        <v>224021.04</v>
      </c>
      <c r="I182" s="27">
        <v>100</v>
      </c>
      <c r="J182" s="15" t="s">
        <v>6</v>
      </c>
    </row>
    <row r="183" spans="1:10" ht="23.5" x14ac:dyDescent="0.3">
      <c r="A183" s="13" t="s">
        <v>4</v>
      </c>
      <c r="B183" s="14">
        <v>178</v>
      </c>
      <c r="C183" s="25" t="s">
        <v>190</v>
      </c>
      <c r="D183" s="25" t="s">
        <v>278</v>
      </c>
      <c r="E183" s="25" t="s">
        <v>298</v>
      </c>
      <c r="F183" s="26">
        <v>32465.55</v>
      </c>
      <c r="G183" s="26">
        <v>32465.55</v>
      </c>
      <c r="H183" s="26">
        <v>32465.55</v>
      </c>
      <c r="I183" s="27">
        <v>100</v>
      </c>
      <c r="J183" s="15" t="s">
        <v>6</v>
      </c>
    </row>
    <row r="184" spans="1:10" ht="23.5" x14ac:dyDescent="0.3">
      <c r="A184" s="13" t="s">
        <v>4</v>
      </c>
      <c r="B184" s="14">
        <v>179</v>
      </c>
      <c r="C184" s="25" t="s">
        <v>190</v>
      </c>
      <c r="D184" s="25" t="s">
        <v>278</v>
      </c>
      <c r="E184" s="25" t="s">
        <v>299</v>
      </c>
      <c r="F184" s="26">
        <v>107676.09</v>
      </c>
      <c r="G184" s="26">
        <v>107676.09</v>
      </c>
      <c r="H184" s="26">
        <v>107676.09</v>
      </c>
      <c r="I184" s="27">
        <v>100</v>
      </c>
      <c r="J184" s="15" t="s">
        <v>6</v>
      </c>
    </row>
    <row r="185" spans="1:10" ht="23.5" x14ac:dyDescent="0.3">
      <c r="A185" s="13" t="s">
        <v>4</v>
      </c>
      <c r="B185" s="14">
        <v>180</v>
      </c>
      <c r="C185" s="25" t="s">
        <v>190</v>
      </c>
      <c r="D185" s="25" t="s">
        <v>278</v>
      </c>
      <c r="E185" s="25" t="s">
        <v>300</v>
      </c>
      <c r="F185" s="26">
        <v>49591.95</v>
      </c>
      <c r="G185" s="26">
        <v>49591.95</v>
      </c>
      <c r="H185" s="26">
        <v>49591.95</v>
      </c>
      <c r="I185" s="27">
        <v>100</v>
      </c>
      <c r="J185" s="15" t="s">
        <v>6</v>
      </c>
    </row>
    <row r="186" spans="1:10" ht="23.5" x14ac:dyDescent="0.3">
      <c r="A186" s="13" t="s">
        <v>4</v>
      </c>
      <c r="B186" s="14">
        <v>181</v>
      </c>
      <c r="C186" s="25" t="s">
        <v>190</v>
      </c>
      <c r="D186" s="25" t="s">
        <v>301</v>
      </c>
      <c r="E186" s="25" t="s">
        <v>302</v>
      </c>
      <c r="F186" s="26">
        <v>357728.61</v>
      </c>
      <c r="G186" s="26">
        <v>357728.61</v>
      </c>
      <c r="H186" s="26">
        <v>357728.61</v>
      </c>
      <c r="I186" s="27">
        <v>100</v>
      </c>
      <c r="J186" s="15" t="s">
        <v>6</v>
      </c>
    </row>
    <row r="187" spans="1:10" x14ac:dyDescent="0.3">
      <c r="A187" s="13" t="s">
        <v>4</v>
      </c>
      <c r="B187" s="14">
        <v>182</v>
      </c>
      <c r="C187" s="25" t="s">
        <v>190</v>
      </c>
      <c r="D187" s="25" t="s">
        <v>303</v>
      </c>
      <c r="E187" s="25" t="s">
        <v>304</v>
      </c>
      <c r="F187" s="26">
        <v>89893.08</v>
      </c>
      <c r="G187" s="26">
        <v>89893.08</v>
      </c>
      <c r="H187" s="26">
        <v>89893.08</v>
      </c>
      <c r="I187" s="27">
        <v>100</v>
      </c>
      <c r="J187" s="15" t="s">
        <v>6</v>
      </c>
    </row>
    <row r="188" spans="1:10" ht="23.5" x14ac:dyDescent="0.3">
      <c r="A188" s="13" t="s">
        <v>4</v>
      </c>
      <c r="B188" s="14">
        <v>183</v>
      </c>
      <c r="C188" s="25" t="s">
        <v>190</v>
      </c>
      <c r="D188" s="25" t="s">
        <v>305</v>
      </c>
      <c r="E188" s="25" t="s">
        <v>306</v>
      </c>
      <c r="F188" s="26">
        <v>128502.39</v>
      </c>
      <c r="G188" s="26">
        <v>128502.39</v>
      </c>
      <c r="H188" s="26">
        <v>128502.39</v>
      </c>
      <c r="I188" s="27">
        <v>100</v>
      </c>
      <c r="J188" s="15" t="s">
        <v>6</v>
      </c>
    </row>
    <row r="189" spans="1:10" ht="35" x14ac:dyDescent="0.3">
      <c r="A189" s="13" t="s">
        <v>4</v>
      </c>
      <c r="B189" s="14">
        <v>184</v>
      </c>
      <c r="C189" s="25" t="s">
        <v>190</v>
      </c>
      <c r="D189" s="25" t="s">
        <v>307</v>
      </c>
      <c r="E189" s="25" t="s">
        <v>308</v>
      </c>
      <c r="F189" s="26">
        <v>102665.13</v>
      </c>
      <c r="G189" s="26">
        <v>102665.13</v>
      </c>
      <c r="H189" s="26">
        <v>102665.13</v>
      </c>
      <c r="I189" s="27">
        <v>100</v>
      </c>
      <c r="J189" s="15" t="s">
        <v>6</v>
      </c>
    </row>
    <row r="190" spans="1:10" ht="23.5" x14ac:dyDescent="0.3">
      <c r="A190" s="13" t="s">
        <v>4</v>
      </c>
      <c r="B190" s="14">
        <v>185</v>
      </c>
      <c r="C190" s="25" t="s">
        <v>190</v>
      </c>
      <c r="D190" s="25" t="s">
        <v>309</v>
      </c>
      <c r="E190" s="25" t="s">
        <v>310</v>
      </c>
      <c r="F190" s="26">
        <v>114015.3</v>
      </c>
      <c r="G190" s="26">
        <v>114015.3</v>
      </c>
      <c r="H190" s="26">
        <v>114015.3</v>
      </c>
      <c r="I190" s="27">
        <v>100</v>
      </c>
      <c r="J190" s="15" t="s">
        <v>6</v>
      </c>
    </row>
    <row r="191" spans="1:10" ht="23.5" x14ac:dyDescent="0.3">
      <c r="A191" s="13" t="s">
        <v>4</v>
      </c>
      <c r="B191" s="14">
        <v>186</v>
      </c>
      <c r="C191" s="25" t="s">
        <v>190</v>
      </c>
      <c r="D191" s="25" t="s">
        <v>311</v>
      </c>
      <c r="E191" s="25" t="s">
        <v>312</v>
      </c>
      <c r="F191" s="26">
        <v>339579.69</v>
      </c>
      <c r="G191" s="26">
        <v>339579.69</v>
      </c>
      <c r="H191" s="26">
        <v>339579.69</v>
      </c>
      <c r="I191" s="27">
        <v>100</v>
      </c>
      <c r="J191" s="15" t="s">
        <v>6</v>
      </c>
    </row>
    <row r="192" spans="1:10" ht="23.5" x14ac:dyDescent="0.3">
      <c r="A192" s="13" t="s">
        <v>4</v>
      </c>
      <c r="B192" s="14">
        <v>187</v>
      </c>
      <c r="C192" s="25" t="s">
        <v>190</v>
      </c>
      <c r="D192" s="25" t="s">
        <v>313</v>
      </c>
      <c r="E192" s="25" t="s">
        <v>314</v>
      </c>
      <c r="F192" s="26">
        <v>72595.199999999997</v>
      </c>
      <c r="G192" s="26">
        <v>72595.199999999997</v>
      </c>
      <c r="H192" s="26">
        <v>72595.199999999997</v>
      </c>
      <c r="I192" s="27">
        <v>100</v>
      </c>
      <c r="J192" s="15" t="s">
        <v>6</v>
      </c>
    </row>
    <row r="193" spans="1:10" ht="23.5" x14ac:dyDescent="0.3">
      <c r="A193" s="13" t="s">
        <v>4</v>
      </c>
      <c r="B193" s="14">
        <v>188</v>
      </c>
      <c r="C193" s="25" t="s">
        <v>190</v>
      </c>
      <c r="D193" s="25" t="s">
        <v>315</v>
      </c>
      <c r="E193" s="25" t="s">
        <v>316</v>
      </c>
      <c r="F193" s="26">
        <v>252664.47</v>
      </c>
      <c r="G193" s="26">
        <v>252664.47</v>
      </c>
      <c r="H193" s="26">
        <v>252664.47</v>
      </c>
      <c r="I193" s="27">
        <v>100</v>
      </c>
      <c r="J193" s="15" t="s">
        <v>6</v>
      </c>
    </row>
    <row r="194" spans="1:10" ht="35" x14ac:dyDescent="0.3">
      <c r="A194" s="13" t="s">
        <v>4</v>
      </c>
      <c r="B194" s="14">
        <v>189</v>
      </c>
      <c r="C194" s="25" t="s">
        <v>190</v>
      </c>
      <c r="D194" s="25" t="s">
        <v>317</v>
      </c>
      <c r="E194" s="25" t="s">
        <v>318</v>
      </c>
      <c r="F194" s="26">
        <v>129862.23</v>
      </c>
      <c r="G194" s="26">
        <v>129862.23</v>
      </c>
      <c r="H194" s="26">
        <v>129862.23</v>
      </c>
      <c r="I194" s="27">
        <v>100</v>
      </c>
      <c r="J194" s="15" t="s">
        <v>6</v>
      </c>
    </row>
    <row r="195" spans="1:10" ht="35" x14ac:dyDescent="0.3">
      <c r="A195" s="13" t="s">
        <v>4</v>
      </c>
      <c r="B195" s="14">
        <v>190</v>
      </c>
      <c r="C195" s="25" t="s">
        <v>190</v>
      </c>
      <c r="D195" s="25" t="s">
        <v>319</v>
      </c>
      <c r="E195" s="25" t="s">
        <v>320</v>
      </c>
      <c r="F195" s="26">
        <v>220979.31</v>
      </c>
      <c r="G195" s="26">
        <v>220979.31</v>
      </c>
      <c r="H195" s="26">
        <v>220979.31</v>
      </c>
      <c r="I195" s="27">
        <v>100</v>
      </c>
      <c r="J195" s="15" t="s">
        <v>6</v>
      </c>
    </row>
    <row r="196" spans="1:10" ht="35" x14ac:dyDescent="0.3">
      <c r="A196" s="13" t="s">
        <v>4</v>
      </c>
      <c r="B196" s="14">
        <v>191</v>
      </c>
      <c r="C196" s="25" t="s">
        <v>190</v>
      </c>
      <c r="D196" s="25" t="s">
        <v>321</v>
      </c>
      <c r="E196" s="25" t="s">
        <v>322</v>
      </c>
      <c r="F196" s="26">
        <v>317024.28000000003</v>
      </c>
      <c r="G196" s="26">
        <v>317024.28000000003</v>
      </c>
      <c r="H196" s="26">
        <v>317024.28000000003</v>
      </c>
      <c r="I196" s="27">
        <v>100</v>
      </c>
      <c r="J196" s="15" t="s">
        <v>6</v>
      </c>
    </row>
    <row r="197" spans="1:10" ht="23.5" x14ac:dyDescent="0.3">
      <c r="A197" s="13" t="s">
        <v>4</v>
      </c>
      <c r="B197" s="14">
        <v>192</v>
      </c>
      <c r="C197" s="25" t="s">
        <v>190</v>
      </c>
      <c r="D197" s="25" t="s">
        <v>323</v>
      </c>
      <c r="E197" s="25" t="s">
        <v>324</v>
      </c>
      <c r="F197" s="26">
        <v>95576.01</v>
      </c>
      <c r="G197" s="26">
        <v>95576.01</v>
      </c>
      <c r="H197" s="26">
        <v>95576.01</v>
      </c>
      <c r="I197" s="27">
        <v>100</v>
      </c>
      <c r="J197" s="15" t="s">
        <v>6</v>
      </c>
    </row>
    <row r="198" spans="1:10" ht="23.5" x14ac:dyDescent="0.3">
      <c r="A198" s="13" t="s">
        <v>4</v>
      </c>
      <c r="B198" s="14">
        <v>193</v>
      </c>
      <c r="C198" s="25" t="s">
        <v>190</v>
      </c>
      <c r="D198" s="25" t="s">
        <v>325</v>
      </c>
      <c r="E198" s="25" t="s">
        <v>326</v>
      </c>
      <c r="F198" s="26">
        <v>100939.53</v>
      </c>
      <c r="G198" s="26">
        <v>100939.53</v>
      </c>
      <c r="H198" s="26">
        <v>100939.53</v>
      </c>
      <c r="I198" s="27">
        <v>100</v>
      </c>
      <c r="J198" s="15" t="s">
        <v>6</v>
      </c>
    </row>
    <row r="199" spans="1:10" ht="23.5" x14ac:dyDescent="0.3">
      <c r="A199" s="13" t="s">
        <v>4</v>
      </c>
      <c r="B199" s="14">
        <v>194</v>
      </c>
      <c r="C199" s="25" t="s">
        <v>190</v>
      </c>
      <c r="D199" s="25" t="s">
        <v>327</v>
      </c>
      <c r="E199" s="25" t="s">
        <v>328</v>
      </c>
      <c r="F199" s="26">
        <v>202235.31</v>
      </c>
      <c r="G199" s="26">
        <v>202235.31</v>
      </c>
      <c r="H199" s="26">
        <v>202235.31</v>
      </c>
      <c r="I199" s="27">
        <v>100</v>
      </c>
      <c r="J199" s="15" t="s">
        <v>6</v>
      </c>
    </row>
    <row r="200" spans="1:10" ht="23.5" x14ac:dyDescent="0.3">
      <c r="A200" s="13" t="s">
        <v>4</v>
      </c>
      <c r="B200" s="14">
        <v>195</v>
      </c>
      <c r="C200" s="25" t="s">
        <v>190</v>
      </c>
      <c r="D200" s="25" t="s">
        <v>329</v>
      </c>
      <c r="E200" s="25" t="s">
        <v>330</v>
      </c>
      <c r="F200" s="26">
        <v>242030.79</v>
      </c>
      <c r="G200" s="26">
        <v>242030.79</v>
      </c>
      <c r="H200" s="26">
        <v>242030.79</v>
      </c>
      <c r="I200" s="27">
        <v>100</v>
      </c>
      <c r="J200" s="15" t="s">
        <v>6</v>
      </c>
    </row>
    <row r="201" spans="1:10" ht="35" x14ac:dyDescent="0.3">
      <c r="A201" s="13" t="s">
        <v>4</v>
      </c>
      <c r="B201" s="14">
        <v>196</v>
      </c>
      <c r="C201" s="25" t="s">
        <v>190</v>
      </c>
      <c r="D201" s="25" t="s">
        <v>331</v>
      </c>
      <c r="E201" s="25" t="s">
        <v>332</v>
      </c>
      <c r="F201" s="26">
        <v>217763.34</v>
      </c>
      <c r="G201" s="26">
        <v>217763.34</v>
      </c>
      <c r="H201" s="26">
        <v>217763.34</v>
      </c>
      <c r="I201" s="27">
        <v>100</v>
      </c>
      <c r="J201" s="15" t="s">
        <v>6</v>
      </c>
    </row>
    <row r="202" spans="1:10" ht="35" x14ac:dyDescent="0.3">
      <c r="A202" s="13" t="s">
        <v>4</v>
      </c>
      <c r="B202" s="14">
        <v>197</v>
      </c>
      <c r="C202" s="25" t="s">
        <v>190</v>
      </c>
      <c r="D202" s="25" t="s">
        <v>333</v>
      </c>
      <c r="E202" s="25" t="s">
        <v>334</v>
      </c>
      <c r="F202" s="26">
        <v>118547.46</v>
      </c>
      <c r="G202" s="26">
        <v>118547.46</v>
      </c>
      <c r="H202" s="26">
        <v>118547.46</v>
      </c>
      <c r="I202" s="27">
        <v>100</v>
      </c>
      <c r="J202" s="15" t="s">
        <v>6</v>
      </c>
    </row>
    <row r="203" spans="1:10" ht="23.5" x14ac:dyDescent="0.3">
      <c r="A203" s="13" t="s">
        <v>4</v>
      </c>
      <c r="B203" s="14">
        <v>198</v>
      </c>
      <c r="C203" s="25" t="s">
        <v>190</v>
      </c>
      <c r="D203" s="25" t="s">
        <v>335</v>
      </c>
      <c r="E203" s="25" t="s">
        <v>336</v>
      </c>
      <c r="F203" s="26">
        <v>18744</v>
      </c>
      <c r="G203" s="26">
        <v>18744</v>
      </c>
      <c r="H203" s="26">
        <v>18744</v>
      </c>
      <c r="I203" s="27">
        <v>100</v>
      </c>
      <c r="J203" s="15" t="s">
        <v>6</v>
      </c>
    </row>
    <row r="204" spans="1:10" ht="23.5" x14ac:dyDescent="0.3">
      <c r="A204" s="13" t="s">
        <v>4</v>
      </c>
      <c r="B204" s="14">
        <v>199</v>
      </c>
      <c r="C204" s="25" t="s">
        <v>190</v>
      </c>
      <c r="D204" s="25" t="s">
        <v>337</v>
      </c>
      <c r="E204" s="25" t="s">
        <v>338</v>
      </c>
      <c r="F204" s="26">
        <v>267412.44</v>
      </c>
      <c r="G204" s="26">
        <v>267412.44</v>
      </c>
      <c r="H204" s="26">
        <v>267412.44</v>
      </c>
      <c r="I204" s="27">
        <v>100</v>
      </c>
      <c r="J204" s="15" t="s">
        <v>6</v>
      </c>
    </row>
    <row r="205" spans="1:10" ht="23.5" x14ac:dyDescent="0.3">
      <c r="A205" s="13" t="s">
        <v>4</v>
      </c>
      <c r="B205" s="14">
        <v>200</v>
      </c>
      <c r="C205" s="25" t="s">
        <v>190</v>
      </c>
      <c r="D205" s="25" t="s">
        <v>339</v>
      </c>
      <c r="E205" s="25" t="s">
        <v>340</v>
      </c>
      <c r="F205" s="26">
        <v>128502.39</v>
      </c>
      <c r="G205" s="26">
        <v>128502.39</v>
      </c>
      <c r="H205" s="26">
        <v>128502.39</v>
      </c>
      <c r="I205" s="27">
        <v>100</v>
      </c>
      <c r="J205" s="15" t="s">
        <v>6</v>
      </c>
    </row>
    <row r="206" spans="1:10" ht="23.5" x14ac:dyDescent="0.3">
      <c r="A206" s="13" t="s">
        <v>4</v>
      </c>
      <c r="B206" s="14">
        <v>201</v>
      </c>
      <c r="C206" s="25" t="s">
        <v>190</v>
      </c>
      <c r="D206" s="25" t="s">
        <v>341</v>
      </c>
      <c r="E206" s="25" t="s">
        <v>342</v>
      </c>
      <c r="F206" s="26">
        <v>336538.92</v>
      </c>
      <c r="G206" s="26">
        <v>336538.92</v>
      </c>
      <c r="H206" s="26">
        <v>336538.92</v>
      </c>
      <c r="I206" s="27">
        <v>100</v>
      </c>
      <c r="J206" s="15" t="s">
        <v>6</v>
      </c>
    </row>
    <row r="207" spans="1:10" ht="35" x14ac:dyDescent="0.3">
      <c r="A207" s="13" t="s">
        <v>4</v>
      </c>
      <c r="B207" s="14">
        <v>202</v>
      </c>
      <c r="C207" s="25" t="s">
        <v>190</v>
      </c>
      <c r="D207" s="25" t="s">
        <v>343</v>
      </c>
      <c r="E207" s="25" t="s">
        <v>344</v>
      </c>
      <c r="F207" s="26">
        <v>100939.53</v>
      </c>
      <c r="G207" s="26">
        <v>100939.53</v>
      </c>
      <c r="H207" s="26">
        <v>100939.53</v>
      </c>
      <c r="I207" s="27">
        <v>100</v>
      </c>
      <c r="J207" s="15" t="s">
        <v>6</v>
      </c>
    </row>
    <row r="208" spans="1:10" ht="35" x14ac:dyDescent="0.3">
      <c r="A208" s="13" t="s">
        <v>4</v>
      </c>
      <c r="B208" s="14">
        <v>203</v>
      </c>
      <c r="C208" s="25" t="s">
        <v>190</v>
      </c>
      <c r="D208" s="25" t="s">
        <v>345</v>
      </c>
      <c r="E208" s="25" t="s">
        <v>346</v>
      </c>
      <c r="F208" s="26">
        <v>41912.85</v>
      </c>
      <c r="G208" s="26">
        <v>41912.85</v>
      </c>
      <c r="H208" s="26">
        <v>41912.85</v>
      </c>
      <c r="I208" s="27">
        <v>100</v>
      </c>
      <c r="J208" s="15" t="s">
        <v>6</v>
      </c>
    </row>
    <row r="209" spans="1:10" ht="23.5" x14ac:dyDescent="0.3">
      <c r="A209" s="13" t="s">
        <v>4</v>
      </c>
      <c r="B209" s="14">
        <v>204</v>
      </c>
      <c r="C209" s="25" t="s">
        <v>190</v>
      </c>
      <c r="D209" s="25" t="s">
        <v>347</v>
      </c>
      <c r="E209" s="25" t="s">
        <v>348</v>
      </c>
      <c r="F209" s="26">
        <v>303756.53999999998</v>
      </c>
      <c r="G209" s="26">
        <v>303756.53999999998</v>
      </c>
      <c r="H209" s="26">
        <v>303756.53999999998</v>
      </c>
      <c r="I209" s="27">
        <v>100</v>
      </c>
      <c r="J209" s="15" t="s">
        <v>6</v>
      </c>
    </row>
    <row r="210" spans="1:10" ht="35" x14ac:dyDescent="0.3">
      <c r="A210" s="13" t="s">
        <v>4</v>
      </c>
      <c r="B210" s="14">
        <v>205</v>
      </c>
      <c r="C210" s="25" t="s">
        <v>190</v>
      </c>
      <c r="D210" s="25" t="s">
        <v>349</v>
      </c>
      <c r="E210" s="25" t="s">
        <v>350</v>
      </c>
      <c r="F210" s="26">
        <v>263931.24</v>
      </c>
      <c r="G210" s="26">
        <v>263931.24</v>
      </c>
      <c r="H210" s="26">
        <v>263931.24</v>
      </c>
      <c r="I210" s="27">
        <v>100</v>
      </c>
      <c r="J210" s="15" t="s">
        <v>6</v>
      </c>
    </row>
    <row r="211" spans="1:10" ht="23.5" x14ac:dyDescent="0.3">
      <c r="A211" s="13" t="s">
        <v>4</v>
      </c>
      <c r="B211" s="14">
        <v>206</v>
      </c>
      <c r="C211" s="25" t="s">
        <v>190</v>
      </c>
      <c r="D211" s="25" t="s">
        <v>351</v>
      </c>
      <c r="E211" s="25" t="s">
        <v>352</v>
      </c>
      <c r="F211" s="26">
        <v>246450.51</v>
      </c>
      <c r="G211" s="26">
        <v>246450.51</v>
      </c>
      <c r="H211" s="26">
        <v>246450.51</v>
      </c>
      <c r="I211" s="27">
        <v>100</v>
      </c>
      <c r="J211" s="15" t="s">
        <v>6</v>
      </c>
    </row>
    <row r="212" spans="1:10" ht="23.5" x14ac:dyDescent="0.3">
      <c r="A212" s="13" t="s">
        <v>4</v>
      </c>
      <c r="B212" s="14">
        <v>207</v>
      </c>
      <c r="C212" s="25" t="s">
        <v>190</v>
      </c>
      <c r="D212" s="25" t="s">
        <v>353</v>
      </c>
      <c r="E212" s="25" t="s">
        <v>354</v>
      </c>
      <c r="F212" s="26">
        <v>397354.23</v>
      </c>
      <c r="G212" s="26">
        <v>397354.23</v>
      </c>
      <c r="H212" s="26">
        <v>397354.23</v>
      </c>
      <c r="I212" s="27">
        <v>100</v>
      </c>
      <c r="J212" s="15" t="s">
        <v>6</v>
      </c>
    </row>
    <row r="213" spans="1:10" ht="35" x14ac:dyDescent="0.3">
      <c r="A213" s="13" t="s">
        <v>4</v>
      </c>
      <c r="B213" s="14">
        <v>208</v>
      </c>
      <c r="C213" s="25" t="s">
        <v>190</v>
      </c>
      <c r="D213" s="25" t="s">
        <v>355</v>
      </c>
      <c r="E213" s="25" t="s">
        <v>356</v>
      </c>
      <c r="F213" s="26">
        <v>229678.44</v>
      </c>
      <c r="G213" s="26">
        <v>229678.44</v>
      </c>
      <c r="H213" s="26">
        <v>229678.44</v>
      </c>
      <c r="I213" s="27">
        <v>100</v>
      </c>
      <c r="J213" s="15" t="s">
        <v>6</v>
      </c>
    </row>
    <row r="214" spans="1:10" ht="23.5" x14ac:dyDescent="0.3">
      <c r="A214" s="13" t="s">
        <v>4</v>
      </c>
      <c r="B214" s="14">
        <v>209</v>
      </c>
      <c r="C214" s="25" t="s">
        <v>190</v>
      </c>
      <c r="D214" s="25" t="s">
        <v>357</v>
      </c>
      <c r="E214" s="25" t="s">
        <v>358</v>
      </c>
      <c r="F214" s="26">
        <v>118547.46</v>
      </c>
      <c r="G214" s="26">
        <v>118547.46</v>
      </c>
      <c r="H214" s="26">
        <v>118547.46</v>
      </c>
      <c r="I214" s="27">
        <v>100</v>
      </c>
      <c r="J214" s="15" t="s">
        <v>6</v>
      </c>
    </row>
    <row r="215" spans="1:10" ht="35" x14ac:dyDescent="0.3">
      <c r="A215" s="13" t="s">
        <v>4</v>
      </c>
      <c r="B215" s="14">
        <v>210</v>
      </c>
      <c r="C215" s="25" t="s">
        <v>190</v>
      </c>
      <c r="D215" s="25" t="s">
        <v>359</v>
      </c>
      <c r="E215" s="25" t="s">
        <v>360</v>
      </c>
      <c r="F215" s="26">
        <v>112464</v>
      </c>
      <c r="G215" s="26">
        <v>112464</v>
      </c>
      <c r="H215" s="26">
        <v>112464</v>
      </c>
      <c r="I215" s="27">
        <v>100</v>
      </c>
      <c r="J215" s="15" t="s">
        <v>6</v>
      </c>
    </row>
    <row r="216" spans="1:10" ht="23.5" x14ac:dyDescent="0.3">
      <c r="A216" s="13" t="s">
        <v>4</v>
      </c>
      <c r="B216" s="14">
        <v>211</v>
      </c>
      <c r="C216" s="25" t="s">
        <v>190</v>
      </c>
      <c r="D216" s="25" t="s">
        <v>361</v>
      </c>
      <c r="E216" s="25" t="s">
        <v>362</v>
      </c>
      <c r="F216" s="26">
        <v>229678.44</v>
      </c>
      <c r="G216" s="26">
        <v>229678.44</v>
      </c>
      <c r="H216" s="26">
        <v>229678.44</v>
      </c>
      <c r="I216" s="27">
        <v>100</v>
      </c>
      <c r="J216" s="15" t="s">
        <v>6</v>
      </c>
    </row>
    <row r="217" spans="1:10" ht="46.5" x14ac:dyDescent="0.3">
      <c r="A217" s="13" t="s">
        <v>4</v>
      </c>
      <c r="B217" s="14">
        <v>212</v>
      </c>
      <c r="C217" s="25" t="s">
        <v>190</v>
      </c>
      <c r="D217" s="25" t="s">
        <v>363</v>
      </c>
      <c r="E217" s="25" t="s">
        <v>364</v>
      </c>
      <c r="F217" s="26">
        <v>311142.63</v>
      </c>
      <c r="G217" s="26">
        <v>311142.63</v>
      </c>
      <c r="H217" s="26">
        <v>311142.63</v>
      </c>
      <c r="I217" s="27">
        <v>100</v>
      </c>
      <c r="J217" s="15" t="s">
        <v>6</v>
      </c>
    </row>
    <row r="218" spans="1:10" ht="35" x14ac:dyDescent="0.3">
      <c r="A218" s="13" t="s">
        <v>4</v>
      </c>
      <c r="B218" s="14">
        <v>213</v>
      </c>
      <c r="C218" s="25" t="s">
        <v>190</v>
      </c>
      <c r="D218" s="25" t="s">
        <v>365</v>
      </c>
      <c r="E218" s="25" t="s">
        <v>366</v>
      </c>
      <c r="F218" s="26">
        <v>37488</v>
      </c>
      <c r="G218" s="26">
        <v>37488</v>
      </c>
      <c r="H218" s="26">
        <v>37488</v>
      </c>
      <c r="I218" s="27">
        <v>100</v>
      </c>
      <c r="J218" s="15" t="s">
        <v>6</v>
      </c>
    </row>
    <row r="219" spans="1:10" ht="23.5" x14ac:dyDescent="0.3">
      <c r="A219" s="13" t="s">
        <v>4</v>
      </c>
      <c r="B219" s="14">
        <v>214</v>
      </c>
      <c r="C219" s="25" t="s">
        <v>190</v>
      </c>
      <c r="D219" s="25" t="s">
        <v>367</v>
      </c>
      <c r="E219" s="25" t="s">
        <v>368</v>
      </c>
      <c r="F219" s="26">
        <v>114015.3</v>
      </c>
      <c r="G219" s="26">
        <v>114015.3</v>
      </c>
      <c r="H219" s="26">
        <v>114015.3</v>
      </c>
      <c r="I219" s="27">
        <v>100</v>
      </c>
      <c r="J219" s="15" t="s">
        <v>6</v>
      </c>
    </row>
    <row r="220" spans="1:10" ht="23.5" x14ac:dyDescent="0.3">
      <c r="A220" s="13" t="s">
        <v>4</v>
      </c>
      <c r="B220" s="14">
        <v>215</v>
      </c>
      <c r="C220" s="25" t="s">
        <v>190</v>
      </c>
      <c r="D220" s="25" t="s">
        <v>369</v>
      </c>
      <c r="E220" s="25" t="s">
        <v>370</v>
      </c>
      <c r="F220" s="26">
        <v>397354.23</v>
      </c>
      <c r="G220" s="26">
        <v>397354.23</v>
      </c>
      <c r="H220" s="26">
        <v>397354.23</v>
      </c>
      <c r="I220" s="27">
        <v>100</v>
      </c>
      <c r="J220" s="15" t="s">
        <v>6</v>
      </c>
    </row>
    <row r="221" spans="1:10" ht="23.5" x14ac:dyDescent="0.3">
      <c r="A221" s="13" t="s">
        <v>4</v>
      </c>
      <c r="B221" s="14">
        <v>216</v>
      </c>
      <c r="C221" s="25" t="s">
        <v>190</v>
      </c>
      <c r="D221" s="25" t="s">
        <v>371</v>
      </c>
      <c r="E221" s="25" t="s">
        <v>372</v>
      </c>
      <c r="F221" s="26">
        <v>339579.69</v>
      </c>
      <c r="G221" s="26">
        <v>339579.69</v>
      </c>
      <c r="H221" s="26">
        <v>339579.69</v>
      </c>
      <c r="I221" s="27">
        <v>100</v>
      </c>
      <c r="J221" s="15" t="s">
        <v>6</v>
      </c>
    </row>
    <row r="222" spans="1:10" ht="23.5" x14ac:dyDescent="0.3">
      <c r="A222" s="13" t="s">
        <v>4</v>
      </c>
      <c r="B222" s="14">
        <v>217</v>
      </c>
      <c r="C222" s="25" t="s">
        <v>190</v>
      </c>
      <c r="D222" s="25" t="s">
        <v>373</v>
      </c>
      <c r="E222" s="25" t="s">
        <v>374</v>
      </c>
      <c r="F222" s="26">
        <v>274042.68</v>
      </c>
      <c r="G222" s="26">
        <v>274042.68</v>
      </c>
      <c r="H222" s="26">
        <v>274042.68</v>
      </c>
      <c r="I222" s="27">
        <v>100</v>
      </c>
      <c r="J222" s="15" t="s">
        <v>6</v>
      </c>
    </row>
    <row r="223" spans="1:10" ht="23.5" x14ac:dyDescent="0.3">
      <c r="A223" s="13" t="s">
        <v>4</v>
      </c>
      <c r="B223" s="14">
        <v>218</v>
      </c>
      <c r="C223" s="25" t="s">
        <v>190</v>
      </c>
      <c r="D223" s="25" t="s">
        <v>375</v>
      </c>
      <c r="E223" s="25" t="s">
        <v>376</v>
      </c>
      <c r="F223" s="26">
        <v>74976</v>
      </c>
      <c r="G223" s="26">
        <v>74976</v>
      </c>
      <c r="H223" s="26">
        <v>74976</v>
      </c>
      <c r="I223" s="27">
        <v>100</v>
      </c>
      <c r="J223" s="15" t="s">
        <v>6</v>
      </c>
    </row>
    <row r="224" spans="1:10" ht="23.5" x14ac:dyDescent="0.3">
      <c r="A224" s="13" t="s">
        <v>4</v>
      </c>
      <c r="B224" s="14">
        <v>219</v>
      </c>
      <c r="C224" s="25" t="s">
        <v>190</v>
      </c>
      <c r="D224" s="25" t="s">
        <v>377</v>
      </c>
      <c r="E224" s="25" t="s">
        <v>378</v>
      </c>
      <c r="F224" s="26">
        <v>56232</v>
      </c>
      <c r="G224" s="26">
        <v>56232</v>
      </c>
      <c r="H224" s="26">
        <v>56232</v>
      </c>
      <c r="I224" s="27">
        <v>100</v>
      </c>
      <c r="J224" s="15" t="s">
        <v>6</v>
      </c>
    </row>
    <row r="225" spans="1:10" x14ac:dyDescent="0.3">
      <c r="A225" s="13" t="s">
        <v>4</v>
      </c>
      <c r="B225" s="14">
        <v>220</v>
      </c>
      <c r="C225" s="25" t="s">
        <v>190</v>
      </c>
      <c r="D225" s="25" t="s">
        <v>379</v>
      </c>
      <c r="E225" s="25" t="s">
        <v>380</v>
      </c>
      <c r="F225" s="26">
        <v>128502.39</v>
      </c>
      <c r="G225" s="26">
        <v>128502.39</v>
      </c>
      <c r="H225" s="26">
        <v>128502.39</v>
      </c>
      <c r="I225" s="27">
        <v>100</v>
      </c>
      <c r="J225" s="15" t="s">
        <v>6</v>
      </c>
    </row>
    <row r="226" spans="1:10" x14ac:dyDescent="0.3">
      <c r="A226" s="13" t="s">
        <v>4</v>
      </c>
      <c r="B226" s="14">
        <v>221</v>
      </c>
      <c r="C226" s="25" t="s">
        <v>190</v>
      </c>
      <c r="D226" s="25" t="s">
        <v>381</v>
      </c>
      <c r="E226" s="25" t="s">
        <v>382</v>
      </c>
      <c r="F226" s="26">
        <v>283294.77</v>
      </c>
      <c r="G226" s="26">
        <v>283294.77</v>
      </c>
      <c r="H226" s="26">
        <v>283294.77</v>
      </c>
      <c r="I226" s="27">
        <v>100</v>
      </c>
      <c r="J226" s="15" t="s">
        <v>6</v>
      </c>
    </row>
    <row r="227" spans="1:10" x14ac:dyDescent="0.3">
      <c r="A227" s="13" t="s">
        <v>4</v>
      </c>
      <c r="B227" s="14">
        <v>222</v>
      </c>
      <c r="C227" s="25" t="s">
        <v>190</v>
      </c>
      <c r="D227" s="25" t="s">
        <v>383</v>
      </c>
      <c r="E227" s="25" t="s">
        <v>240</v>
      </c>
      <c r="F227" s="26">
        <v>295955.31</v>
      </c>
      <c r="G227" s="26">
        <v>295955.31</v>
      </c>
      <c r="H227" s="26">
        <v>295955.31</v>
      </c>
      <c r="I227" s="27">
        <v>100</v>
      </c>
      <c r="J227" s="15" t="s">
        <v>6</v>
      </c>
    </row>
    <row r="228" spans="1:10" ht="23.5" x14ac:dyDescent="0.3">
      <c r="A228" s="13" t="s">
        <v>4</v>
      </c>
      <c r="B228" s="14">
        <v>223</v>
      </c>
      <c r="C228" s="25" t="s">
        <v>190</v>
      </c>
      <c r="D228" s="25" t="s">
        <v>384</v>
      </c>
      <c r="E228" s="25" t="s">
        <v>385</v>
      </c>
      <c r="F228" s="26">
        <v>72595.199999999997</v>
      </c>
      <c r="G228" s="26">
        <v>72595.199999999997</v>
      </c>
      <c r="H228" s="26">
        <v>72595.199999999997</v>
      </c>
      <c r="I228" s="27">
        <v>100</v>
      </c>
      <c r="J228" s="15" t="s">
        <v>6</v>
      </c>
    </row>
    <row r="229" spans="1:10" ht="23.5" x14ac:dyDescent="0.3">
      <c r="A229" s="13" t="s">
        <v>4</v>
      </c>
      <c r="B229" s="14">
        <v>224</v>
      </c>
      <c r="C229" s="25" t="s">
        <v>190</v>
      </c>
      <c r="D229" s="25" t="s">
        <v>386</v>
      </c>
      <c r="E229" s="25" t="s">
        <v>387</v>
      </c>
      <c r="F229" s="26">
        <v>122912.64</v>
      </c>
      <c r="G229" s="26">
        <v>122912.64</v>
      </c>
      <c r="H229" s="26">
        <v>122912.64</v>
      </c>
      <c r="I229" s="27">
        <v>100</v>
      </c>
      <c r="J229" s="15" t="s">
        <v>6</v>
      </c>
    </row>
    <row r="230" spans="1:10" ht="23.5" x14ac:dyDescent="0.3">
      <c r="A230" s="13" t="s">
        <v>4</v>
      </c>
      <c r="B230" s="14">
        <v>225</v>
      </c>
      <c r="C230" s="25" t="s">
        <v>190</v>
      </c>
      <c r="D230" s="25" t="s">
        <v>388</v>
      </c>
      <c r="E230" s="25" t="s">
        <v>389</v>
      </c>
      <c r="F230" s="26">
        <v>197212.86</v>
      </c>
      <c r="G230" s="26">
        <v>197212.86</v>
      </c>
      <c r="H230" s="26">
        <v>197212.86</v>
      </c>
      <c r="I230" s="27">
        <v>100</v>
      </c>
      <c r="J230" s="15" t="s">
        <v>6</v>
      </c>
    </row>
    <row r="231" spans="1:10" ht="35" x14ac:dyDescent="0.3">
      <c r="A231" s="13" t="s">
        <v>4</v>
      </c>
      <c r="B231" s="14">
        <v>226</v>
      </c>
      <c r="C231" s="25" t="s">
        <v>190</v>
      </c>
      <c r="D231" s="25" t="s">
        <v>390</v>
      </c>
      <c r="E231" s="25" t="s">
        <v>391</v>
      </c>
      <c r="F231" s="26">
        <v>262143.99</v>
      </c>
      <c r="G231" s="26">
        <v>262143.99</v>
      </c>
      <c r="H231" s="26">
        <v>262143.99</v>
      </c>
      <c r="I231" s="27">
        <v>100</v>
      </c>
      <c r="J231" s="15" t="s">
        <v>6</v>
      </c>
    </row>
    <row r="232" spans="1:10" ht="23.5" x14ac:dyDescent="0.3">
      <c r="A232" s="13" t="s">
        <v>4</v>
      </c>
      <c r="B232" s="14">
        <v>227</v>
      </c>
      <c r="C232" s="25" t="s">
        <v>190</v>
      </c>
      <c r="D232" s="25" t="s">
        <v>392</v>
      </c>
      <c r="E232" s="25" t="s">
        <v>393</v>
      </c>
      <c r="F232" s="26">
        <v>232329.75</v>
      </c>
      <c r="G232" s="26">
        <v>232329.75</v>
      </c>
      <c r="H232" s="26">
        <v>232329.75</v>
      </c>
      <c r="I232" s="27">
        <v>100</v>
      </c>
      <c r="J232" s="15" t="s">
        <v>6</v>
      </c>
    </row>
    <row r="233" spans="1:10" ht="58" x14ac:dyDescent="0.3">
      <c r="A233" s="13" t="s">
        <v>4</v>
      </c>
      <c r="B233" s="14">
        <v>228</v>
      </c>
      <c r="C233" s="25" t="s">
        <v>190</v>
      </c>
      <c r="D233" s="25" t="s">
        <v>394</v>
      </c>
      <c r="E233" s="25" t="s">
        <v>395</v>
      </c>
      <c r="F233" s="26">
        <v>226914.12</v>
      </c>
      <c r="G233" s="26">
        <v>226914.12</v>
      </c>
      <c r="H233" s="26">
        <v>226914.12</v>
      </c>
      <c r="I233" s="27">
        <v>100</v>
      </c>
      <c r="J233" s="15" t="s">
        <v>6</v>
      </c>
    </row>
    <row r="234" spans="1:10" ht="23.5" x14ac:dyDescent="0.3">
      <c r="A234" s="13" t="s">
        <v>4</v>
      </c>
      <c r="B234" s="14">
        <v>229</v>
      </c>
      <c r="C234" s="25" t="s">
        <v>190</v>
      </c>
      <c r="D234" s="25" t="s">
        <v>396</v>
      </c>
      <c r="E234" s="25" t="s">
        <v>397</v>
      </c>
      <c r="F234" s="26">
        <v>107676.09</v>
      </c>
      <c r="G234" s="26">
        <v>107676.09</v>
      </c>
      <c r="H234" s="26">
        <v>107676.09</v>
      </c>
      <c r="I234" s="27">
        <v>100</v>
      </c>
      <c r="J234" s="15" t="s">
        <v>6</v>
      </c>
    </row>
    <row r="235" spans="1:10" ht="23.5" x14ac:dyDescent="0.3">
      <c r="A235" s="13" t="s">
        <v>4</v>
      </c>
      <c r="B235" s="14">
        <v>230</v>
      </c>
      <c r="C235" s="25" t="s">
        <v>190</v>
      </c>
      <c r="D235" s="25" t="s">
        <v>398</v>
      </c>
      <c r="E235" s="25" t="s">
        <v>399</v>
      </c>
      <c r="F235" s="26">
        <v>224021.04</v>
      </c>
      <c r="G235" s="26">
        <v>224021.04</v>
      </c>
      <c r="H235" s="26">
        <v>224021.04</v>
      </c>
      <c r="I235" s="27">
        <v>100</v>
      </c>
      <c r="J235" s="15" t="s">
        <v>6</v>
      </c>
    </row>
    <row r="236" spans="1:10" ht="23.5" x14ac:dyDescent="0.3">
      <c r="A236" s="13" t="s">
        <v>4</v>
      </c>
      <c r="B236" s="14">
        <v>231</v>
      </c>
      <c r="C236" s="25" t="s">
        <v>190</v>
      </c>
      <c r="D236" s="25" t="s">
        <v>400</v>
      </c>
      <c r="E236" s="25" t="s">
        <v>401</v>
      </c>
      <c r="F236" s="26">
        <v>246450.51</v>
      </c>
      <c r="G236" s="26">
        <v>246450.51</v>
      </c>
      <c r="H236" s="26">
        <v>246450.51</v>
      </c>
      <c r="I236" s="27">
        <v>100</v>
      </c>
      <c r="J236" s="15" t="s">
        <v>6</v>
      </c>
    </row>
    <row r="237" spans="1:10" ht="23.5" x14ac:dyDescent="0.3">
      <c r="A237" s="13" t="s">
        <v>4</v>
      </c>
      <c r="B237" s="14">
        <v>232</v>
      </c>
      <c r="C237" s="25" t="s">
        <v>190</v>
      </c>
      <c r="D237" s="25" t="s">
        <v>402</v>
      </c>
      <c r="E237" s="25" t="s">
        <v>403</v>
      </c>
      <c r="F237" s="26">
        <v>202235.31</v>
      </c>
      <c r="G237" s="26">
        <v>202235.31</v>
      </c>
      <c r="H237" s="26">
        <v>202235.31</v>
      </c>
      <c r="I237" s="27">
        <v>100</v>
      </c>
      <c r="J237" s="15" t="s">
        <v>6</v>
      </c>
    </row>
    <row r="238" spans="1:10" ht="23.5" x14ac:dyDescent="0.3">
      <c r="A238" s="13" t="s">
        <v>4</v>
      </c>
      <c r="B238" s="14">
        <v>233</v>
      </c>
      <c r="C238" s="25" t="s">
        <v>190</v>
      </c>
      <c r="D238" s="25" t="s">
        <v>404</v>
      </c>
      <c r="E238" s="25" t="s">
        <v>405</v>
      </c>
      <c r="F238" s="26">
        <v>214339.26</v>
      </c>
      <c r="G238" s="26">
        <v>214339.26</v>
      </c>
      <c r="H238" s="26">
        <v>214339.26</v>
      </c>
      <c r="I238" s="27">
        <v>100</v>
      </c>
      <c r="J238" s="15" t="s">
        <v>6</v>
      </c>
    </row>
    <row r="239" spans="1:10" ht="23.5" x14ac:dyDescent="0.3">
      <c r="A239" s="13" t="s">
        <v>4</v>
      </c>
      <c r="B239" s="14">
        <v>234</v>
      </c>
      <c r="C239" s="25" t="s">
        <v>190</v>
      </c>
      <c r="D239" s="25" t="s">
        <v>406</v>
      </c>
      <c r="E239" s="25" t="s">
        <v>407</v>
      </c>
      <c r="F239" s="26">
        <v>104362.17</v>
      </c>
      <c r="G239" s="26">
        <v>104362.17</v>
      </c>
      <c r="H239" s="26">
        <v>104362.17</v>
      </c>
      <c r="I239" s="27">
        <v>100</v>
      </c>
      <c r="J239" s="15" t="s">
        <v>6</v>
      </c>
    </row>
    <row r="240" spans="1:10" ht="23.5" x14ac:dyDescent="0.3">
      <c r="A240" s="13" t="s">
        <v>4</v>
      </c>
      <c r="B240" s="14">
        <v>235</v>
      </c>
      <c r="C240" s="25" t="s">
        <v>190</v>
      </c>
      <c r="D240" s="25" t="s">
        <v>408</v>
      </c>
      <c r="E240" s="25" t="s">
        <v>409</v>
      </c>
      <c r="F240" s="26">
        <v>242030.79</v>
      </c>
      <c r="G240" s="26">
        <v>242030.79</v>
      </c>
      <c r="H240" s="26">
        <v>242030.79</v>
      </c>
      <c r="I240" s="27">
        <v>100</v>
      </c>
      <c r="J240" s="15" t="s">
        <v>6</v>
      </c>
    </row>
    <row r="241" spans="1:10" ht="23.5" x14ac:dyDescent="0.3">
      <c r="A241" s="13" t="s">
        <v>4</v>
      </c>
      <c r="B241" s="14">
        <v>236</v>
      </c>
      <c r="C241" s="25" t="s">
        <v>190</v>
      </c>
      <c r="D241" s="25" t="s">
        <v>410</v>
      </c>
      <c r="E241" s="25" t="s">
        <v>411</v>
      </c>
      <c r="F241" s="26">
        <v>72595.199999999997</v>
      </c>
      <c r="G241" s="26">
        <v>72595.199999999997</v>
      </c>
      <c r="H241" s="26">
        <v>72595.199999999997</v>
      </c>
      <c r="I241" s="27">
        <v>100</v>
      </c>
      <c r="J241" s="15" t="s">
        <v>6</v>
      </c>
    </row>
    <row r="242" spans="1:10" ht="23.5" x14ac:dyDescent="0.3">
      <c r="A242" s="13" t="s">
        <v>4</v>
      </c>
      <c r="B242" s="14">
        <v>237</v>
      </c>
      <c r="C242" s="25" t="s">
        <v>190</v>
      </c>
      <c r="D242" s="25" t="s">
        <v>412</v>
      </c>
      <c r="E242" s="25" t="s">
        <v>202</v>
      </c>
      <c r="F242" s="26">
        <v>70133.64</v>
      </c>
      <c r="G242" s="26">
        <v>70133.64</v>
      </c>
      <c r="H242" s="26">
        <v>70133.64</v>
      </c>
      <c r="I242" s="27">
        <v>100</v>
      </c>
      <c r="J242" s="15" t="s">
        <v>6</v>
      </c>
    </row>
    <row r="243" spans="1:10" ht="23.5" x14ac:dyDescent="0.3">
      <c r="A243" s="13" t="s">
        <v>4</v>
      </c>
      <c r="B243" s="14">
        <v>238</v>
      </c>
      <c r="C243" s="25" t="s">
        <v>190</v>
      </c>
      <c r="D243" s="25" t="s">
        <v>413</v>
      </c>
      <c r="E243" s="25" t="s">
        <v>414</v>
      </c>
      <c r="F243" s="26">
        <v>49591.95</v>
      </c>
      <c r="G243" s="26">
        <v>49591.95</v>
      </c>
      <c r="H243" s="26">
        <v>49591.95</v>
      </c>
      <c r="I243" s="27">
        <v>100</v>
      </c>
      <c r="J243" s="15" t="s">
        <v>6</v>
      </c>
    </row>
    <row r="244" spans="1:10" ht="23.5" x14ac:dyDescent="0.3">
      <c r="A244" s="13" t="s">
        <v>4</v>
      </c>
      <c r="B244" s="14">
        <v>239</v>
      </c>
      <c r="C244" s="25" t="s">
        <v>190</v>
      </c>
      <c r="D244" s="25" t="s">
        <v>415</v>
      </c>
      <c r="E244" s="25" t="s">
        <v>416</v>
      </c>
      <c r="F244" s="26">
        <v>332398.74</v>
      </c>
      <c r="G244" s="26">
        <v>332398.74</v>
      </c>
      <c r="H244" s="26">
        <v>332398.74</v>
      </c>
      <c r="I244" s="27">
        <v>100</v>
      </c>
      <c r="J244" s="15" t="s">
        <v>6</v>
      </c>
    </row>
    <row r="245" spans="1:10" ht="23.5" x14ac:dyDescent="0.3">
      <c r="A245" s="13" t="s">
        <v>4</v>
      </c>
      <c r="B245" s="14">
        <v>240</v>
      </c>
      <c r="C245" s="25" t="s">
        <v>190</v>
      </c>
      <c r="D245" s="25" t="s">
        <v>417</v>
      </c>
      <c r="E245" s="25" t="s">
        <v>418</v>
      </c>
      <c r="F245" s="26">
        <v>81703.199999999997</v>
      </c>
      <c r="G245" s="26">
        <v>81703.199999999997</v>
      </c>
      <c r="H245" s="26">
        <v>81703.199999999997</v>
      </c>
      <c r="I245" s="27">
        <v>100</v>
      </c>
      <c r="J245" s="15" t="s">
        <v>6</v>
      </c>
    </row>
    <row r="246" spans="1:10" ht="23.5" x14ac:dyDescent="0.3">
      <c r="A246" s="13" t="s">
        <v>4</v>
      </c>
      <c r="B246" s="14">
        <v>241</v>
      </c>
      <c r="C246" s="25" t="s">
        <v>190</v>
      </c>
      <c r="D246" s="25" t="s">
        <v>419</v>
      </c>
      <c r="E246" s="25" t="s">
        <v>420</v>
      </c>
      <c r="F246" s="26">
        <v>258467.31</v>
      </c>
      <c r="G246" s="26">
        <v>258467.31</v>
      </c>
      <c r="H246" s="26">
        <v>258467.31</v>
      </c>
      <c r="I246" s="27">
        <v>100</v>
      </c>
      <c r="J246" s="15" t="s">
        <v>6</v>
      </c>
    </row>
    <row r="247" spans="1:10" ht="35" x14ac:dyDescent="0.3">
      <c r="A247" s="13" t="s">
        <v>4</v>
      </c>
      <c r="B247" s="14">
        <v>242</v>
      </c>
      <c r="C247" s="25" t="s">
        <v>190</v>
      </c>
      <c r="D247" s="25" t="s">
        <v>421</v>
      </c>
      <c r="E247" s="25" t="s">
        <v>422</v>
      </c>
      <c r="F247" s="26">
        <v>265686.84000000003</v>
      </c>
      <c r="G247" s="26">
        <v>265686.84000000003</v>
      </c>
      <c r="H247" s="26">
        <v>265686.84000000003</v>
      </c>
      <c r="I247" s="27">
        <v>100</v>
      </c>
      <c r="J247" s="15" t="s">
        <v>6</v>
      </c>
    </row>
    <row r="248" spans="1:10" ht="23.5" x14ac:dyDescent="0.3">
      <c r="A248" s="13" t="s">
        <v>4</v>
      </c>
      <c r="B248" s="14">
        <v>243</v>
      </c>
      <c r="C248" s="25" t="s">
        <v>190</v>
      </c>
      <c r="D248" s="25" t="s">
        <v>423</v>
      </c>
      <c r="E248" s="25" t="s">
        <v>424</v>
      </c>
      <c r="F248" s="26">
        <v>85895.79</v>
      </c>
      <c r="G248" s="26">
        <v>85895.79</v>
      </c>
      <c r="H248" s="26">
        <v>85895.79</v>
      </c>
      <c r="I248" s="27">
        <v>100</v>
      </c>
      <c r="J248" s="15" t="s">
        <v>6</v>
      </c>
    </row>
    <row r="249" spans="1:10" ht="23.5" x14ac:dyDescent="0.3">
      <c r="A249" s="13" t="s">
        <v>4</v>
      </c>
      <c r="B249" s="14">
        <v>244</v>
      </c>
      <c r="C249" s="25" t="s">
        <v>190</v>
      </c>
      <c r="D249" s="25" t="s">
        <v>425</v>
      </c>
      <c r="E249" s="25" t="s">
        <v>426</v>
      </c>
      <c r="F249" s="26">
        <v>291875.31</v>
      </c>
      <c r="G249" s="26">
        <v>291875.31</v>
      </c>
      <c r="H249" s="26">
        <v>291875.31</v>
      </c>
      <c r="I249" s="27">
        <v>100</v>
      </c>
      <c r="J249" s="15" t="s">
        <v>6</v>
      </c>
    </row>
    <row r="250" spans="1:10" ht="23.5" x14ac:dyDescent="0.3">
      <c r="A250" s="13" t="s">
        <v>4</v>
      </c>
      <c r="B250" s="14">
        <v>245</v>
      </c>
      <c r="C250" s="25" t="s">
        <v>190</v>
      </c>
      <c r="D250" s="25" t="s">
        <v>427</v>
      </c>
      <c r="E250" s="25" t="s">
        <v>428</v>
      </c>
      <c r="F250" s="26">
        <v>252664.47</v>
      </c>
      <c r="G250" s="26">
        <v>252664.47</v>
      </c>
      <c r="H250" s="26">
        <v>252664.47</v>
      </c>
      <c r="I250" s="27">
        <v>100</v>
      </c>
      <c r="J250" s="15" t="s">
        <v>6</v>
      </c>
    </row>
    <row r="251" spans="1:10" ht="23.5" x14ac:dyDescent="0.3">
      <c r="A251" s="13" t="s">
        <v>4</v>
      </c>
      <c r="B251" s="14">
        <v>246</v>
      </c>
      <c r="C251" s="25" t="s">
        <v>190</v>
      </c>
      <c r="D251" s="25" t="s">
        <v>429</v>
      </c>
      <c r="E251" s="25" t="s">
        <v>430</v>
      </c>
      <c r="F251" s="26">
        <v>210660.54</v>
      </c>
      <c r="G251" s="26">
        <v>210660.54</v>
      </c>
      <c r="H251" s="26">
        <v>210660.54</v>
      </c>
      <c r="I251" s="27">
        <v>100</v>
      </c>
      <c r="J251" s="15" t="s">
        <v>6</v>
      </c>
    </row>
    <row r="252" spans="1:10" ht="23.5" x14ac:dyDescent="0.3">
      <c r="A252" s="13" t="s">
        <v>4</v>
      </c>
      <c r="B252" s="14">
        <v>247</v>
      </c>
      <c r="C252" s="25" t="s">
        <v>190</v>
      </c>
      <c r="D252" s="25" t="s">
        <v>431</v>
      </c>
      <c r="E252" s="25" t="s">
        <v>432</v>
      </c>
      <c r="F252" s="26">
        <v>118547.46</v>
      </c>
      <c r="G252" s="26">
        <v>118547.46</v>
      </c>
      <c r="H252" s="26">
        <v>118547.46</v>
      </c>
      <c r="I252" s="27">
        <v>100</v>
      </c>
      <c r="J252" s="15" t="s">
        <v>6</v>
      </c>
    </row>
    <row r="253" spans="1:10" ht="35" x14ac:dyDescent="0.3">
      <c r="A253" s="13" t="s">
        <v>4</v>
      </c>
      <c r="B253" s="14">
        <v>248</v>
      </c>
      <c r="C253" s="25" t="s">
        <v>190</v>
      </c>
      <c r="D253" s="25" t="s">
        <v>433</v>
      </c>
      <c r="E253" s="25" t="s">
        <v>434</v>
      </c>
      <c r="F253" s="26">
        <v>102665.13</v>
      </c>
      <c r="G253" s="26">
        <v>102665.13</v>
      </c>
      <c r="H253" s="26">
        <v>102665.13</v>
      </c>
      <c r="I253" s="27">
        <v>100</v>
      </c>
      <c r="J253" s="15" t="s">
        <v>6</v>
      </c>
    </row>
    <row r="254" spans="1:10" ht="35" x14ac:dyDescent="0.3">
      <c r="A254" s="13" t="s">
        <v>4</v>
      </c>
      <c r="B254" s="14">
        <v>249</v>
      </c>
      <c r="C254" s="25" t="s">
        <v>190</v>
      </c>
      <c r="D254" s="25" t="s">
        <v>435</v>
      </c>
      <c r="E254" s="25" t="s">
        <v>436</v>
      </c>
      <c r="F254" s="26">
        <v>250643.1</v>
      </c>
      <c r="G254" s="26">
        <v>250643.1</v>
      </c>
      <c r="H254" s="26">
        <v>250643.1</v>
      </c>
      <c r="I254" s="27">
        <v>100</v>
      </c>
      <c r="J254" s="15" t="s">
        <v>6</v>
      </c>
    </row>
    <row r="255" spans="1:10" ht="23.5" x14ac:dyDescent="0.3">
      <c r="A255" s="13" t="s">
        <v>4</v>
      </c>
      <c r="B255" s="14">
        <v>250</v>
      </c>
      <c r="C255" s="25" t="s">
        <v>190</v>
      </c>
      <c r="D255" s="25" t="s">
        <v>437</v>
      </c>
      <c r="E255" s="25" t="s">
        <v>438</v>
      </c>
      <c r="F255" s="26">
        <v>37488</v>
      </c>
      <c r="G255" s="26">
        <v>37488</v>
      </c>
      <c r="H255" s="26">
        <v>37488</v>
      </c>
      <c r="I255" s="27">
        <v>100</v>
      </c>
      <c r="J255" s="15" t="s">
        <v>6</v>
      </c>
    </row>
    <row r="256" spans="1:10" ht="23.5" x14ac:dyDescent="0.3">
      <c r="A256" s="13" t="s">
        <v>4</v>
      </c>
      <c r="B256" s="14">
        <v>251</v>
      </c>
      <c r="C256" s="25" t="s">
        <v>190</v>
      </c>
      <c r="D256" s="25" t="s">
        <v>439</v>
      </c>
      <c r="E256" s="25" t="s">
        <v>440</v>
      </c>
      <c r="F256" s="26">
        <v>74976</v>
      </c>
      <c r="G256" s="26">
        <v>74976</v>
      </c>
      <c r="H256" s="26">
        <v>74976</v>
      </c>
      <c r="I256" s="27">
        <v>100</v>
      </c>
      <c r="J256" s="15" t="s">
        <v>6</v>
      </c>
    </row>
    <row r="257" spans="1:10" ht="23.5" x14ac:dyDescent="0.3">
      <c r="A257" s="13" t="s">
        <v>4</v>
      </c>
      <c r="B257" s="14">
        <v>252</v>
      </c>
      <c r="C257" s="25" t="s">
        <v>190</v>
      </c>
      <c r="D257" s="25" t="s">
        <v>441</v>
      </c>
      <c r="E257" s="25" t="s">
        <v>442</v>
      </c>
      <c r="F257" s="26">
        <v>56232</v>
      </c>
      <c r="G257" s="26">
        <v>56232</v>
      </c>
      <c r="H257" s="26">
        <v>56232</v>
      </c>
      <c r="I257" s="27">
        <v>100</v>
      </c>
      <c r="J257" s="15" t="s">
        <v>6</v>
      </c>
    </row>
    <row r="258" spans="1:10" ht="23.5" x14ac:dyDescent="0.3">
      <c r="A258" s="13" t="s">
        <v>4</v>
      </c>
      <c r="B258" s="14">
        <v>253</v>
      </c>
      <c r="C258" s="25" t="s">
        <v>190</v>
      </c>
      <c r="D258" s="25" t="s">
        <v>443</v>
      </c>
      <c r="E258" s="25" t="s">
        <v>444</v>
      </c>
      <c r="F258" s="26">
        <v>37488</v>
      </c>
      <c r="G258" s="26">
        <v>37488</v>
      </c>
      <c r="H258" s="26">
        <v>37488</v>
      </c>
      <c r="I258" s="27">
        <v>100</v>
      </c>
      <c r="J258" s="15" t="s">
        <v>6</v>
      </c>
    </row>
    <row r="259" spans="1:10" x14ac:dyDescent="0.3">
      <c r="A259" s="13" t="s">
        <v>4</v>
      </c>
      <c r="B259" s="14">
        <v>254</v>
      </c>
      <c r="C259" s="25" t="s">
        <v>190</v>
      </c>
      <c r="D259" s="25" t="s">
        <v>445</v>
      </c>
      <c r="E259" s="25" t="s">
        <v>446</v>
      </c>
      <c r="F259" s="26">
        <v>128502.39</v>
      </c>
      <c r="G259" s="26">
        <v>128502.39</v>
      </c>
      <c r="H259" s="26">
        <v>128502.39</v>
      </c>
      <c r="I259" s="27">
        <v>100</v>
      </c>
      <c r="J259" s="15" t="s">
        <v>6</v>
      </c>
    </row>
    <row r="260" spans="1:10" ht="23.5" x14ac:dyDescent="0.3">
      <c r="A260" s="13" t="s">
        <v>4</v>
      </c>
      <c r="B260" s="14">
        <v>255</v>
      </c>
      <c r="C260" s="25" t="s">
        <v>190</v>
      </c>
      <c r="D260" s="25" t="s">
        <v>447</v>
      </c>
      <c r="E260" s="25" t="s">
        <v>448</v>
      </c>
      <c r="F260" s="26">
        <v>77283.48</v>
      </c>
      <c r="G260" s="26">
        <v>77283.48</v>
      </c>
      <c r="H260" s="26">
        <v>77283.48</v>
      </c>
      <c r="I260" s="27">
        <v>100</v>
      </c>
      <c r="J260" s="15" t="s">
        <v>6</v>
      </c>
    </row>
    <row r="261" spans="1:10" ht="23.5" x14ac:dyDescent="0.3">
      <c r="A261" s="13" t="s">
        <v>4</v>
      </c>
      <c r="B261" s="14">
        <v>256</v>
      </c>
      <c r="C261" s="25" t="s">
        <v>190</v>
      </c>
      <c r="D261" s="25" t="s">
        <v>449</v>
      </c>
      <c r="E261" s="25" t="s">
        <v>450</v>
      </c>
      <c r="F261" s="26">
        <v>278762.61</v>
      </c>
      <c r="G261" s="26">
        <v>278762.61</v>
      </c>
      <c r="H261" s="26">
        <v>278762.61</v>
      </c>
      <c r="I261" s="27">
        <v>100</v>
      </c>
      <c r="J261" s="15" t="s">
        <v>6</v>
      </c>
    </row>
    <row r="262" spans="1:10" ht="23.5" x14ac:dyDescent="0.3">
      <c r="A262" s="13" t="s">
        <v>4</v>
      </c>
      <c r="B262" s="14">
        <v>257</v>
      </c>
      <c r="C262" s="25" t="s">
        <v>190</v>
      </c>
      <c r="D262" s="25" t="s">
        <v>451</v>
      </c>
      <c r="E262" s="25" t="s">
        <v>452</v>
      </c>
      <c r="F262" s="26">
        <v>362227.59</v>
      </c>
      <c r="G262" s="26">
        <v>362227.59</v>
      </c>
      <c r="H262" s="26">
        <v>362227.59</v>
      </c>
      <c r="I262" s="27">
        <v>100</v>
      </c>
      <c r="J262" s="15" t="s">
        <v>6</v>
      </c>
    </row>
    <row r="263" spans="1:10" ht="23.5" x14ac:dyDescent="0.3">
      <c r="A263" s="13" t="s">
        <v>4</v>
      </c>
      <c r="B263" s="14">
        <v>258</v>
      </c>
      <c r="C263" s="25" t="s">
        <v>190</v>
      </c>
      <c r="D263" s="25" t="s">
        <v>453</v>
      </c>
      <c r="E263" s="25" t="s">
        <v>454</v>
      </c>
      <c r="F263" s="26">
        <v>110891.01</v>
      </c>
      <c r="G263" s="26">
        <v>110891.01</v>
      </c>
      <c r="H263" s="26">
        <v>110891.01</v>
      </c>
      <c r="I263" s="27">
        <v>100</v>
      </c>
      <c r="J263" s="15" t="s">
        <v>6</v>
      </c>
    </row>
    <row r="264" spans="1:10" ht="35" x14ac:dyDescent="0.3">
      <c r="A264" s="13" t="s">
        <v>4</v>
      </c>
      <c r="B264" s="14">
        <v>259</v>
      </c>
      <c r="C264" s="25" t="s">
        <v>190</v>
      </c>
      <c r="D264" s="25" t="s">
        <v>455</v>
      </c>
      <c r="E264" s="25" t="s">
        <v>456</v>
      </c>
      <c r="F264" s="26">
        <v>298606.23</v>
      </c>
      <c r="G264" s="26">
        <v>298606.23</v>
      </c>
      <c r="H264" s="26">
        <v>298606.23</v>
      </c>
      <c r="I264" s="27">
        <v>100</v>
      </c>
      <c r="J264" s="15" t="s">
        <v>6</v>
      </c>
    </row>
    <row r="265" spans="1:10" ht="23.5" x14ac:dyDescent="0.3">
      <c r="A265" s="13" t="s">
        <v>4</v>
      </c>
      <c r="B265" s="14">
        <v>260</v>
      </c>
      <c r="C265" s="25" t="s">
        <v>190</v>
      </c>
      <c r="D265" s="25" t="s">
        <v>457</v>
      </c>
      <c r="E265" s="25" t="s">
        <v>458</v>
      </c>
      <c r="F265" s="26">
        <v>74976</v>
      </c>
      <c r="G265" s="26">
        <v>74976</v>
      </c>
      <c r="H265" s="26">
        <v>74976</v>
      </c>
      <c r="I265" s="27">
        <v>100</v>
      </c>
      <c r="J265" s="15" t="s">
        <v>6</v>
      </c>
    </row>
    <row r="266" spans="1:10" ht="23.5" x14ac:dyDescent="0.3">
      <c r="A266" s="13" t="s">
        <v>4</v>
      </c>
      <c r="B266" s="14">
        <v>261</v>
      </c>
      <c r="C266" s="25" t="s">
        <v>190</v>
      </c>
      <c r="D266" s="25" t="s">
        <v>459</v>
      </c>
      <c r="E266" s="25" t="s">
        <v>460</v>
      </c>
      <c r="F266" s="26">
        <v>226914.12</v>
      </c>
      <c r="G266" s="26">
        <v>226914.12</v>
      </c>
      <c r="H266" s="26">
        <v>226914.12</v>
      </c>
      <c r="I266" s="27">
        <v>100</v>
      </c>
      <c r="J266" s="15" t="s">
        <v>6</v>
      </c>
    </row>
    <row r="267" spans="1:10" ht="23.5" x14ac:dyDescent="0.3">
      <c r="A267" s="13" t="s">
        <v>4</v>
      </c>
      <c r="B267" s="14">
        <v>262</v>
      </c>
      <c r="C267" s="25" t="s">
        <v>190</v>
      </c>
      <c r="D267" s="25" t="s">
        <v>461</v>
      </c>
      <c r="E267" s="25" t="s">
        <v>462</v>
      </c>
      <c r="F267" s="26">
        <v>18744</v>
      </c>
      <c r="G267" s="26">
        <v>18744</v>
      </c>
      <c r="H267" s="26">
        <v>18744</v>
      </c>
      <c r="I267" s="27">
        <v>100</v>
      </c>
      <c r="J267" s="15" t="s">
        <v>6</v>
      </c>
    </row>
    <row r="268" spans="1:10" ht="46.5" x14ac:dyDescent="0.3">
      <c r="A268" s="13" t="s">
        <v>4</v>
      </c>
      <c r="B268" s="14">
        <v>263</v>
      </c>
      <c r="C268" s="25" t="s">
        <v>190</v>
      </c>
      <c r="D268" s="25" t="s">
        <v>463</v>
      </c>
      <c r="E268" s="25" t="s">
        <v>464</v>
      </c>
      <c r="F268" s="26">
        <v>120020.16</v>
      </c>
      <c r="G268" s="26">
        <v>120020.16</v>
      </c>
      <c r="H268" s="26">
        <v>120020.16</v>
      </c>
      <c r="I268" s="27">
        <v>100</v>
      </c>
      <c r="J268" s="15" t="s">
        <v>6</v>
      </c>
    </row>
    <row r="269" spans="1:10" ht="35" x14ac:dyDescent="0.3">
      <c r="A269" s="13" t="s">
        <v>4</v>
      </c>
      <c r="B269" s="14">
        <v>264</v>
      </c>
      <c r="C269" s="25" t="s">
        <v>190</v>
      </c>
      <c r="D269" s="25" t="s">
        <v>465</v>
      </c>
      <c r="E269" s="25" t="s">
        <v>466</v>
      </c>
      <c r="F269" s="26">
        <v>206660.16</v>
      </c>
      <c r="G269" s="26">
        <v>206660.16</v>
      </c>
      <c r="H269" s="26">
        <v>206660.16</v>
      </c>
      <c r="I269" s="27">
        <v>100</v>
      </c>
      <c r="J269" s="15" t="s">
        <v>6</v>
      </c>
    </row>
    <row r="270" spans="1:10" ht="23.5" x14ac:dyDescent="0.3">
      <c r="A270" s="13" t="s">
        <v>4</v>
      </c>
      <c r="B270" s="14">
        <v>265</v>
      </c>
      <c r="C270" s="25" t="s">
        <v>190</v>
      </c>
      <c r="D270" s="25" t="s">
        <v>467</v>
      </c>
      <c r="E270" s="25" t="s">
        <v>468</v>
      </c>
      <c r="F270" s="26">
        <v>202235.31</v>
      </c>
      <c r="G270" s="26">
        <v>202235.31</v>
      </c>
      <c r="H270" s="26">
        <v>202235.31</v>
      </c>
      <c r="I270" s="27">
        <v>100</v>
      </c>
      <c r="J270" s="15" t="s">
        <v>6</v>
      </c>
    </row>
    <row r="271" spans="1:10" ht="23.5" x14ac:dyDescent="0.3">
      <c r="A271" s="13" t="s">
        <v>4</v>
      </c>
      <c r="B271" s="14">
        <v>266</v>
      </c>
      <c r="C271" s="25" t="s">
        <v>190</v>
      </c>
      <c r="D271" s="25" t="s">
        <v>469</v>
      </c>
      <c r="E271" s="25" t="s">
        <v>470</v>
      </c>
      <c r="F271" s="26">
        <v>263931.24</v>
      </c>
      <c r="G271" s="26">
        <v>263931.24</v>
      </c>
      <c r="H271" s="26">
        <v>263931.24</v>
      </c>
      <c r="I271" s="27">
        <v>100</v>
      </c>
      <c r="J271" s="15" t="s">
        <v>6</v>
      </c>
    </row>
    <row r="272" spans="1:10" ht="35" x14ac:dyDescent="0.3">
      <c r="A272" s="13" t="s">
        <v>4</v>
      </c>
      <c r="B272" s="14">
        <v>267</v>
      </c>
      <c r="C272" s="25" t="s">
        <v>190</v>
      </c>
      <c r="D272" s="25" t="s">
        <v>471</v>
      </c>
      <c r="E272" s="25" t="s">
        <v>472</v>
      </c>
      <c r="F272" s="26">
        <v>217763.34</v>
      </c>
      <c r="G272" s="26">
        <v>217763.34</v>
      </c>
      <c r="H272" s="26">
        <v>217763.34</v>
      </c>
      <c r="I272" s="27">
        <v>100</v>
      </c>
      <c r="J272" s="15" t="s">
        <v>6</v>
      </c>
    </row>
    <row r="273" spans="1:10" ht="23.5" x14ac:dyDescent="0.3">
      <c r="A273" s="13" t="s">
        <v>4</v>
      </c>
      <c r="B273" s="14">
        <v>268</v>
      </c>
      <c r="C273" s="25" t="s">
        <v>190</v>
      </c>
      <c r="D273" s="25" t="s">
        <v>473</v>
      </c>
      <c r="E273" s="25" t="s">
        <v>474</v>
      </c>
      <c r="F273" s="26">
        <v>124333.62</v>
      </c>
      <c r="G273" s="26">
        <v>124333.62</v>
      </c>
      <c r="H273" s="26">
        <v>124333.62</v>
      </c>
      <c r="I273" s="27">
        <v>100</v>
      </c>
      <c r="J273" s="15" t="s">
        <v>6</v>
      </c>
    </row>
    <row r="274" spans="1:10" x14ac:dyDescent="0.3">
      <c r="A274" s="13" t="s">
        <v>4</v>
      </c>
      <c r="B274" s="14">
        <v>269</v>
      </c>
      <c r="C274" s="25" t="s">
        <v>190</v>
      </c>
      <c r="D274" s="25" t="s">
        <v>475</v>
      </c>
      <c r="E274" s="25" t="s">
        <v>476</v>
      </c>
      <c r="F274" s="26">
        <v>120020.16</v>
      </c>
      <c r="G274" s="26">
        <v>120020.16</v>
      </c>
      <c r="H274" s="26">
        <v>120020.16</v>
      </c>
      <c r="I274" s="27">
        <v>100</v>
      </c>
      <c r="J274" s="15" t="s">
        <v>6</v>
      </c>
    </row>
    <row r="275" spans="1:10" ht="23.5" x14ac:dyDescent="0.3">
      <c r="A275" s="13" t="s">
        <v>4</v>
      </c>
      <c r="B275" s="14">
        <v>270</v>
      </c>
      <c r="C275" s="25" t="s">
        <v>190</v>
      </c>
      <c r="D275" s="25" t="s">
        <v>477</v>
      </c>
      <c r="E275" s="25" t="s">
        <v>478</v>
      </c>
      <c r="F275" s="26">
        <v>275638.32</v>
      </c>
      <c r="G275" s="26">
        <v>275638.32</v>
      </c>
      <c r="H275" s="26">
        <v>275638.32</v>
      </c>
      <c r="I275" s="27">
        <v>100</v>
      </c>
      <c r="J275" s="15" t="s">
        <v>6</v>
      </c>
    </row>
    <row r="276" spans="1:10" ht="23.5" x14ac:dyDescent="0.3">
      <c r="A276" s="13" t="s">
        <v>4</v>
      </c>
      <c r="B276" s="14">
        <v>271</v>
      </c>
      <c r="C276" s="25" t="s">
        <v>480</v>
      </c>
      <c r="D276" s="25" t="s">
        <v>479</v>
      </c>
      <c r="E276" s="25" t="s">
        <v>685</v>
      </c>
      <c r="F276" s="26">
        <v>2674475</v>
      </c>
      <c r="G276" s="26">
        <v>2674475</v>
      </c>
      <c r="H276" s="26">
        <v>2390108.7599999998</v>
      </c>
      <c r="I276" s="27">
        <v>89.37</v>
      </c>
      <c r="J276" s="15" t="s">
        <v>6</v>
      </c>
    </row>
    <row r="277" spans="1:10" ht="23.5" x14ac:dyDescent="0.3">
      <c r="A277" s="13" t="s">
        <v>4</v>
      </c>
      <c r="B277" s="14">
        <v>272</v>
      </c>
      <c r="C277" s="25" t="s">
        <v>480</v>
      </c>
      <c r="D277" s="25" t="s">
        <v>481</v>
      </c>
      <c r="E277" s="25" t="s">
        <v>482</v>
      </c>
      <c r="F277" s="26">
        <v>1054910</v>
      </c>
      <c r="G277" s="26">
        <v>1054910</v>
      </c>
      <c r="H277" s="26">
        <v>959410</v>
      </c>
      <c r="I277" s="27">
        <v>90.95</v>
      </c>
      <c r="J277" s="15" t="s">
        <v>6</v>
      </c>
    </row>
    <row r="278" spans="1:10" ht="35" x14ac:dyDescent="0.3">
      <c r="A278" s="13" t="s">
        <v>4</v>
      </c>
      <c r="B278" s="14">
        <v>273</v>
      </c>
      <c r="C278" s="25" t="s">
        <v>480</v>
      </c>
      <c r="D278" s="25" t="s">
        <v>483</v>
      </c>
      <c r="E278" s="25" t="s">
        <v>484</v>
      </c>
      <c r="F278" s="26">
        <v>7667117.1299999999</v>
      </c>
      <c r="G278" s="26">
        <v>7667117.1299999999</v>
      </c>
      <c r="H278" s="26">
        <v>6348080.1900000004</v>
      </c>
      <c r="I278" s="27">
        <v>82.8</v>
      </c>
      <c r="J278" s="15" t="s">
        <v>6</v>
      </c>
    </row>
    <row r="279" spans="1:10" ht="23.5" x14ac:dyDescent="0.3">
      <c r="A279" s="13" t="s">
        <v>4</v>
      </c>
      <c r="B279" s="14">
        <v>274</v>
      </c>
      <c r="C279" s="25" t="s">
        <v>480</v>
      </c>
      <c r="D279" s="25" t="s">
        <v>485</v>
      </c>
      <c r="E279" s="25" t="s">
        <v>486</v>
      </c>
      <c r="F279" s="26">
        <v>3502763.55</v>
      </c>
      <c r="G279" s="26">
        <v>3502763.55</v>
      </c>
      <c r="H279" s="26">
        <v>2977288.79</v>
      </c>
      <c r="I279" s="27">
        <v>85</v>
      </c>
      <c r="J279" s="15" t="s">
        <v>6</v>
      </c>
    </row>
    <row r="280" spans="1:10" ht="23.5" x14ac:dyDescent="0.3">
      <c r="A280" s="13" t="s">
        <v>4</v>
      </c>
      <c r="B280" s="14">
        <v>275</v>
      </c>
      <c r="C280" s="25" t="s">
        <v>480</v>
      </c>
      <c r="D280" s="25" t="s">
        <v>487</v>
      </c>
      <c r="E280" s="25" t="s">
        <v>488</v>
      </c>
      <c r="F280" s="26">
        <v>4200400.42</v>
      </c>
      <c r="G280" s="26">
        <v>4200400.42</v>
      </c>
      <c r="H280" s="26">
        <v>3849270.27</v>
      </c>
      <c r="I280" s="27">
        <v>91.64</v>
      </c>
      <c r="J280" s="15" t="s">
        <v>7</v>
      </c>
    </row>
    <row r="281" spans="1:10" ht="23.5" x14ac:dyDescent="0.3">
      <c r="A281" s="13" t="s">
        <v>4</v>
      </c>
      <c r="B281" s="14">
        <v>276</v>
      </c>
      <c r="C281" s="25" t="s">
        <v>480</v>
      </c>
      <c r="D281" s="25" t="s">
        <v>489</v>
      </c>
      <c r="E281" s="25" t="s">
        <v>490</v>
      </c>
      <c r="F281" s="26">
        <v>2763101.91</v>
      </c>
      <c r="G281" s="26">
        <v>2763101.91</v>
      </c>
      <c r="H281" s="26">
        <v>2482143.14</v>
      </c>
      <c r="I281" s="27">
        <v>89.83</v>
      </c>
      <c r="J281" s="15" t="s">
        <v>7</v>
      </c>
    </row>
    <row r="282" spans="1:10" ht="23.5" x14ac:dyDescent="0.3">
      <c r="A282" s="13" t="s">
        <v>4</v>
      </c>
      <c r="B282" s="14">
        <v>277</v>
      </c>
      <c r="C282" s="25" t="s">
        <v>480</v>
      </c>
      <c r="D282" s="25" t="s">
        <v>491</v>
      </c>
      <c r="E282" s="25" t="s">
        <v>492</v>
      </c>
      <c r="F282" s="26">
        <v>11876273.560000001</v>
      </c>
      <c r="G282" s="26">
        <v>11876273.560000001</v>
      </c>
      <c r="H282" s="26">
        <v>9859948.5600000005</v>
      </c>
      <c r="I282" s="27">
        <v>83.02</v>
      </c>
      <c r="J282" s="15" t="s">
        <v>7</v>
      </c>
    </row>
    <row r="283" spans="1:10" ht="23.5" x14ac:dyDescent="0.3">
      <c r="A283" s="13" t="s">
        <v>4</v>
      </c>
      <c r="B283" s="14">
        <v>278</v>
      </c>
      <c r="C283" s="25" t="s">
        <v>480</v>
      </c>
      <c r="D283" s="25" t="s">
        <v>493</v>
      </c>
      <c r="E283" s="25" t="s">
        <v>494</v>
      </c>
      <c r="F283" s="26">
        <v>250129919.18000001</v>
      </c>
      <c r="G283" s="26">
        <v>219800504</v>
      </c>
      <c r="H283" s="26">
        <v>186830423</v>
      </c>
      <c r="I283" s="27">
        <v>85</v>
      </c>
      <c r="J283" s="15" t="s">
        <v>7</v>
      </c>
    </row>
    <row r="284" spans="1:10" ht="23.5" x14ac:dyDescent="0.3">
      <c r="A284" s="13" t="s">
        <v>4</v>
      </c>
      <c r="B284" s="14">
        <v>279</v>
      </c>
      <c r="C284" s="25" t="s">
        <v>480</v>
      </c>
      <c r="D284" s="25" t="s">
        <v>495</v>
      </c>
      <c r="E284" s="25" t="s">
        <v>496</v>
      </c>
      <c r="F284" s="26">
        <v>59177427.890000001</v>
      </c>
      <c r="G284" s="26">
        <v>49191911.039999999</v>
      </c>
      <c r="H284" s="26">
        <v>41465116</v>
      </c>
      <c r="I284" s="27">
        <v>84.29</v>
      </c>
      <c r="J284" s="15" t="s">
        <v>7</v>
      </c>
    </row>
    <row r="285" spans="1:10" ht="23.5" x14ac:dyDescent="0.3">
      <c r="A285" s="13" t="s">
        <v>4</v>
      </c>
      <c r="B285" s="14">
        <v>280</v>
      </c>
      <c r="C285" s="25" t="s">
        <v>480</v>
      </c>
      <c r="D285" s="25" t="s">
        <v>497</v>
      </c>
      <c r="E285" s="25" t="s">
        <v>494</v>
      </c>
      <c r="F285" s="26">
        <v>104406035.17</v>
      </c>
      <c r="G285" s="26">
        <v>84993915.780000001</v>
      </c>
      <c r="H285" s="26">
        <v>67993915.780000001</v>
      </c>
      <c r="I285" s="27">
        <v>80</v>
      </c>
      <c r="J285" s="15" t="s">
        <v>7</v>
      </c>
    </row>
    <row r="286" spans="1:10" ht="40.5" customHeight="1" x14ac:dyDescent="0.3">
      <c r="A286" s="13" t="s">
        <v>4</v>
      </c>
      <c r="B286" s="14">
        <v>281</v>
      </c>
      <c r="C286" s="25" t="s">
        <v>541</v>
      </c>
      <c r="D286" s="25" t="s">
        <v>575</v>
      </c>
      <c r="E286" s="25" t="s">
        <v>576</v>
      </c>
      <c r="F286" s="26">
        <v>233868.5</v>
      </c>
      <c r="G286" s="26">
        <v>233868.5</v>
      </c>
      <c r="H286" s="26">
        <v>198788.22</v>
      </c>
      <c r="I286" s="27">
        <v>85</v>
      </c>
      <c r="J286" s="15" t="s">
        <v>7</v>
      </c>
    </row>
    <row r="287" spans="1:10" s="17" customFormat="1" ht="35" x14ac:dyDescent="0.3">
      <c r="A287" s="16"/>
      <c r="B287" s="14">
        <v>282</v>
      </c>
      <c r="C287" s="25" t="s">
        <v>541</v>
      </c>
      <c r="D287" s="25" t="s">
        <v>577</v>
      </c>
      <c r="E287" s="25" t="s">
        <v>578</v>
      </c>
      <c r="F287" s="26">
        <v>300000</v>
      </c>
      <c r="G287" s="26">
        <v>300000</v>
      </c>
      <c r="H287" s="26">
        <v>255000</v>
      </c>
      <c r="I287" s="27">
        <v>85</v>
      </c>
      <c r="J287" s="15" t="s">
        <v>7</v>
      </c>
    </row>
    <row r="288" spans="1:10" s="17" customFormat="1" ht="23.5" x14ac:dyDescent="0.3">
      <c r="A288" s="16"/>
      <c r="B288" s="14">
        <v>283</v>
      </c>
      <c r="C288" s="25" t="s">
        <v>541</v>
      </c>
      <c r="D288" s="25" t="s">
        <v>579</v>
      </c>
      <c r="E288" s="25" t="s">
        <v>580</v>
      </c>
      <c r="F288" s="26">
        <v>279632.33</v>
      </c>
      <c r="G288" s="26">
        <v>279632.33</v>
      </c>
      <c r="H288" s="26">
        <v>237687.48</v>
      </c>
      <c r="I288" s="27">
        <v>85</v>
      </c>
      <c r="J288" s="15" t="s">
        <v>7</v>
      </c>
    </row>
    <row r="289" spans="1:10" s="17" customFormat="1" ht="23.5" x14ac:dyDescent="0.3">
      <c r="A289" s="16"/>
      <c r="B289" s="14">
        <v>284</v>
      </c>
      <c r="C289" s="25" t="s">
        <v>541</v>
      </c>
      <c r="D289" s="25" t="s">
        <v>581</v>
      </c>
      <c r="E289" s="25" t="s">
        <v>302</v>
      </c>
      <c r="F289" s="26">
        <v>261709.15</v>
      </c>
      <c r="G289" s="26">
        <v>261709.15</v>
      </c>
      <c r="H289" s="26">
        <v>222452.77</v>
      </c>
      <c r="I289" s="27">
        <v>85</v>
      </c>
      <c r="J289" s="15" t="s">
        <v>7</v>
      </c>
    </row>
    <row r="290" spans="1:10" s="17" customFormat="1" ht="23.5" x14ac:dyDescent="0.3">
      <c r="A290" s="16"/>
      <c r="B290" s="14">
        <v>285</v>
      </c>
      <c r="C290" s="25" t="s">
        <v>541</v>
      </c>
      <c r="D290" s="25" t="s">
        <v>582</v>
      </c>
      <c r="E290" s="25" t="s">
        <v>583</v>
      </c>
      <c r="F290" s="26">
        <v>269600</v>
      </c>
      <c r="G290" s="26">
        <v>269600</v>
      </c>
      <c r="H290" s="26">
        <v>229160</v>
      </c>
      <c r="I290" s="27">
        <v>85</v>
      </c>
      <c r="J290" s="15" t="s">
        <v>7</v>
      </c>
    </row>
    <row r="291" spans="1:10" s="17" customFormat="1" ht="23.5" x14ac:dyDescent="0.3">
      <c r="A291" s="16"/>
      <c r="B291" s="14">
        <v>286</v>
      </c>
      <c r="C291" s="25" t="s">
        <v>541</v>
      </c>
      <c r="D291" s="25" t="s">
        <v>584</v>
      </c>
      <c r="E291" s="25" t="s">
        <v>585</v>
      </c>
      <c r="F291" s="26">
        <v>135550</v>
      </c>
      <c r="G291" s="26">
        <v>135550</v>
      </c>
      <c r="H291" s="26">
        <v>115217.5</v>
      </c>
      <c r="I291" s="27">
        <v>85</v>
      </c>
      <c r="J291" s="15" t="s">
        <v>7</v>
      </c>
    </row>
    <row r="292" spans="1:10" s="17" customFormat="1" ht="35" x14ac:dyDescent="0.3">
      <c r="A292" s="16"/>
      <c r="B292" s="14">
        <v>287</v>
      </c>
      <c r="C292" s="25" t="s">
        <v>541</v>
      </c>
      <c r="D292" s="25" t="s">
        <v>586</v>
      </c>
      <c r="E292" s="25" t="s">
        <v>587</v>
      </c>
      <c r="F292" s="26">
        <v>241304.12</v>
      </c>
      <c r="G292" s="26">
        <v>241304.12</v>
      </c>
      <c r="H292" s="26">
        <v>205108.5</v>
      </c>
      <c r="I292" s="27">
        <v>85</v>
      </c>
      <c r="J292" s="15" t="s">
        <v>7</v>
      </c>
    </row>
    <row r="293" spans="1:10" s="17" customFormat="1" ht="23.5" x14ac:dyDescent="0.3">
      <c r="A293" s="16"/>
      <c r="B293" s="14">
        <v>288</v>
      </c>
      <c r="C293" s="25" t="s">
        <v>541</v>
      </c>
      <c r="D293" s="25" t="s">
        <v>588</v>
      </c>
      <c r="E293" s="25" t="s">
        <v>589</v>
      </c>
      <c r="F293" s="26">
        <v>293930.55</v>
      </c>
      <c r="G293" s="26">
        <v>293930.55</v>
      </c>
      <c r="H293" s="26">
        <v>249840.96</v>
      </c>
      <c r="I293" s="27">
        <v>85</v>
      </c>
      <c r="J293" s="15" t="s">
        <v>7</v>
      </c>
    </row>
    <row r="294" spans="1:10" s="17" customFormat="1" ht="35" x14ac:dyDescent="0.3">
      <c r="A294" s="16"/>
      <c r="B294" s="14">
        <v>289</v>
      </c>
      <c r="C294" s="25" t="s">
        <v>541</v>
      </c>
      <c r="D294" s="25" t="s">
        <v>590</v>
      </c>
      <c r="E294" s="25" t="s">
        <v>591</v>
      </c>
      <c r="F294" s="26">
        <v>279200</v>
      </c>
      <c r="G294" s="26">
        <v>279200</v>
      </c>
      <c r="H294" s="26">
        <v>237320</v>
      </c>
      <c r="I294" s="27">
        <v>85</v>
      </c>
      <c r="J294" s="15" t="s">
        <v>7</v>
      </c>
    </row>
    <row r="295" spans="1:10" s="17" customFormat="1" ht="35" x14ac:dyDescent="0.3">
      <c r="A295" s="16"/>
      <c r="B295" s="14">
        <v>290</v>
      </c>
      <c r="C295" s="25" t="s">
        <v>541</v>
      </c>
      <c r="D295" s="25" t="s">
        <v>592</v>
      </c>
      <c r="E295" s="25" t="s">
        <v>593</v>
      </c>
      <c r="F295" s="26">
        <v>257100</v>
      </c>
      <c r="G295" s="26">
        <v>257100</v>
      </c>
      <c r="H295" s="26">
        <v>218535</v>
      </c>
      <c r="I295" s="27">
        <v>85</v>
      </c>
      <c r="J295" s="15" t="s">
        <v>7</v>
      </c>
    </row>
    <row r="296" spans="1:10" s="17" customFormat="1" ht="23.5" x14ac:dyDescent="0.3">
      <c r="A296" s="16"/>
      <c r="B296" s="14">
        <v>291</v>
      </c>
      <c r="C296" s="25" t="s">
        <v>541</v>
      </c>
      <c r="D296" s="25" t="s">
        <v>594</v>
      </c>
      <c r="E296" s="25" t="s">
        <v>595</v>
      </c>
      <c r="F296" s="26">
        <v>300000</v>
      </c>
      <c r="G296" s="26">
        <v>300000</v>
      </c>
      <c r="H296" s="26">
        <v>255000</v>
      </c>
      <c r="I296" s="27">
        <v>85</v>
      </c>
      <c r="J296" s="15" t="s">
        <v>7</v>
      </c>
    </row>
    <row r="297" spans="1:10" s="17" customFormat="1" ht="35" x14ac:dyDescent="0.3">
      <c r="A297" s="16"/>
      <c r="B297" s="14">
        <v>292</v>
      </c>
      <c r="C297" s="25" t="s">
        <v>541</v>
      </c>
      <c r="D297" s="25" t="s">
        <v>596</v>
      </c>
      <c r="E297" s="25" t="s">
        <v>597</v>
      </c>
      <c r="F297" s="26">
        <v>297700</v>
      </c>
      <c r="G297" s="26">
        <v>297700</v>
      </c>
      <c r="H297" s="26">
        <v>253045</v>
      </c>
      <c r="I297" s="27">
        <v>85</v>
      </c>
      <c r="J297" s="15" t="s">
        <v>7</v>
      </c>
    </row>
    <row r="298" spans="1:10" s="17" customFormat="1" ht="35" x14ac:dyDescent="0.3">
      <c r="A298" s="16"/>
      <c r="B298" s="14">
        <v>293</v>
      </c>
      <c r="C298" s="25" t="s">
        <v>541</v>
      </c>
      <c r="D298" s="25" t="s">
        <v>598</v>
      </c>
      <c r="E298" s="25" t="s">
        <v>599</v>
      </c>
      <c r="F298" s="26">
        <v>299200</v>
      </c>
      <c r="G298" s="26">
        <v>299200</v>
      </c>
      <c r="H298" s="26">
        <v>254320</v>
      </c>
      <c r="I298" s="27">
        <v>85</v>
      </c>
      <c r="J298" s="15" t="s">
        <v>7</v>
      </c>
    </row>
    <row r="299" spans="1:10" s="17" customFormat="1" ht="35" x14ac:dyDescent="0.3">
      <c r="A299" s="16"/>
      <c r="B299" s="14">
        <v>294</v>
      </c>
      <c r="C299" s="25" t="s">
        <v>541</v>
      </c>
      <c r="D299" s="25" t="s">
        <v>600</v>
      </c>
      <c r="E299" s="25" t="s">
        <v>601</v>
      </c>
      <c r="F299" s="26">
        <v>292468.71999999997</v>
      </c>
      <c r="G299" s="26">
        <v>292468.71999999997</v>
      </c>
      <c r="H299" s="26">
        <v>248598.39</v>
      </c>
      <c r="I299" s="27">
        <v>85</v>
      </c>
      <c r="J299" s="15" t="s">
        <v>7</v>
      </c>
    </row>
    <row r="300" spans="1:10" s="17" customFormat="1" ht="35" x14ac:dyDescent="0.3">
      <c r="A300" s="16"/>
      <c r="B300" s="14">
        <v>295</v>
      </c>
      <c r="C300" s="25" t="s">
        <v>541</v>
      </c>
      <c r="D300" s="25" t="s">
        <v>602</v>
      </c>
      <c r="E300" s="25" t="s">
        <v>603</v>
      </c>
      <c r="F300" s="26">
        <v>282900</v>
      </c>
      <c r="G300" s="26">
        <v>282900</v>
      </c>
      <c r="H300" s="26">
        <v>240465</v>
      </c>
      <c r="I300" s="27">
        <v>85</v>
      </c>
      <c r="J300" s="15" t="s">
        <v>7</v>
      </c>
    </row>
    <row r="301" spans="1:10" s="17" customFormat="1" ht="23.5" x14ac:dyDescent="0.3">
      <c r="A301" s="16"/>
      <c r="B301" s="14">
        <v>296</v>
      </c>
      <c r="C301" s="25" t="s">
        <v>541</v>
      </c>
      <c r="D301" s="25" t="s">
        <v>604</v>
      </c>
      <c r="E301" s="25" t="s">
        <v>605</v>
      </c>
      <c r="F301" s="26">
        <v>296000</v>
      </c>
      <c r="G301" s="26">
        <v>296000</v>
      </c>
      <c r="H301" s="26">
        <v>251600</v>
      </c>
      <c r="I301" s="27">
        <v>85</v>
      </c>
      <c r="J301" s="15" t="s">
        <v>7</v>
      </c>
    </row>
    <row r="302" spans="1:10" s="17" customFormat="1" ht="23.5" x14ac:dyDescent="0.3">
      <c r="A302" s="16"/>
      <c r="B302" s="14">
        <v>297</v>
      </c>
      <c r="C302" s="25" t="s">
        <v>541</v>
      </c>
      <c r="D302" s="25" t="s">
        <v>606</v>
      </c>
      <c r="E302" s="25" t="s">
        <v>607</v>
      </c>
      <c r="F302" s="26">
        <v>216258</v>
      </c>
      <c r="G302" s="26">
        <v>216258</v>
      </c>
      <c r="H302" s="26">
        <v>183819.3</v>
      </c>
      <c r="I302" s="27">
        <v>85</v>
      </c>
      <c r="J302" s="15" t="s">
        <v>7</v>
      </c>
    </row>
    <row r="303" spans="1:10" s="17" customFormat="1" ht="35" x14ac:dyDescent="0.3">
      <c r="A303" s="16"/>
      <c r="B303" s="14">
        <v>298</v>
      </c>
      <c r="C303" s="25" t="s">
        <v>541</v>
      </c>
      <c r="D303" s="25" t="s">
        <v>608</v>
      </c>
      <c r="E303" s="25" t="s">
        <v>609</v>
      </c>
      <c r="F303" s="26">
        <v>299700</v>
      </c>
      <c r="G303" s="26">
        <v>299700</v>
      </c>
      <c r="H303" s="26">
        <v>254745</v>
      </c>
      <c r="I303" s="27">
        <v>85</v>
      </c>
      <c r="J303" s="15" t="s">
        <v>7</v>
      </c>
    </row>
    <row r="304" spans="1:10" s="17" customFormat="1" ht="23.5" x14ac:dyDescent="0.3">
      <c r="A304" s="16"/>
      <c r="B304" s="14">
        <v>299</v>
      </c>
      <c r="C304" s="25" t="s">
        <v>541</v>
      </c>
      <c r="D304" s="25" t="s">
        <v>610</v>
      </c>
      <c r="E304" s="25" t="s">
        <v>611</v>
      </c>
      <c r="F304" s="26">
        <v>225400</v>
      </c>
      <c r="G304" s="26">
        <v>225400</v>
      </c>
      <c r="H304" s="26">
        <v>191590</v>
      </c>
      <c r="I304" s="27">
        <v>85</v>
      </c>
      <c r="J304" s="15" t="s">
        <v>7</v>
      </c>
    </row>
    <row r="305" spans="1:10" s="17" customFormat="1" ht="23.5" x14ac:dyDescent="0.3">
      <c r="A305" s="16"/>
      <c r="B305" s="14">
        <v>300</v>
      </c>
      <c r="C305" s="25" t="s">
        <v>541</v>
      </c>
      <c r="D305" s="25" t="s">
        <v>612</v>
      </c>
      <c r="E305" s="25" t="s">
        <v>613</v>
      </c>
      <c r="F305" s="26">
        <v>89800</v>
      </c>
      <c r="G305" s="26">
        <v>89800</v>
      </c>
      <c r="H305" s="26">
        <v>76330</v>
      </c>
      <c r="I305" s="27">
        <v>85</v>
      </c>
      <c r="J305" s="15" t="s">
        <v>7</v>
      </c>
    </row>
    <row r="306" spans="1:10" s="17" customFormat="1" ht="35" x14ac:dyDescent="0.3">
      <c r="A306" s="16"/>
      <c r="B306" s="14">
        <v>301</v>
      </c>
      <c r="C306" s="25" t="s">
        <v>541</v>
      </c>
      <c r="D306" s="25" t="s">
        <v>614</v>
      </c>
      <c r="E306" s="25" t="s">
        <v>615</v>
      </c>
      <c r="F306" s="26">
        <v>300000</v>
      </c>
      <c r="G306" s="26">
        <v>300000</v>
      </c>
      <c r="H306" s="26">
        <v>254999.98</v>
      </c>
      <c r="I306" s="27">
        <v>85</v>
      </c>
      <c r="J306" s="15" t="s">
        <v>7</v>
      </c>
    </row>
    <row r="307" spans="1:10" s="17" customFormat="1" ht="23.5" x14ac:dyDescent="0.3">
      <c r="A307" s="16"/>
      <c r="B307" s="14">
        <v>302</v>
      </c>
      <c r="C307" s="25" t="s">
        <v>541</v>
      </c>
      <c r="D307" s="25" t="s">
        <v>616</v>
      </c>
      <c r="E307" s="25" t="s">
        <v>617</v>
      </c>
      <c r="F307" s="26">
        <v>294700</v>
      </c>
      <c r="G307" s="26">
        <v>294700</v>
      </c>
      <c r="H307" s="26">
        <v>250495</v>
      </c>
      <c r="I307" s="27">
        <v>85</v>
      </c>
      <c r="J307" s="15" t="s">
        <v>7</v>
      </c>
    </row>
    <row r="308" spans="1:10" s="17" customFormat="1" ht="23.5" x14ac:dyDescent="0.3">
      <c r="A308" s="16"/>
      <c r="B308" s="14">
        <v>303</v>
      </c>
      <c r="C308" s="25" t="s">
        <v>541</v>
      </c>
      <c r="D308" s="25" t="s">
        <v>618</v>
      </c>
      <c r="E308" s="25" t="s">
        <v>619</v>
      </c>
      <c r="F308" s="26">
        <v>297371.86</v>
      </c>
      <c r="G308" s="26">
        <v>297371.86</v>
      </c>
      <c r="H308" s="26">
        <v>252766.07</v>
      </c>
      <c r="I308" s="27">
        <v>85</v>
      </c>
      <c r="J308" s="15" t="s">
        <v>7</v>
      </c>
    </row>
    <row r="309" spans="1:10" s="17" customFormat="1" ht="35" x14ac:dyDescent="0.3">
      <c r="A309" s="16"/>
      <c r="B309" s="14">
        <v>304</v>
      </c>
      <c r="C309" s="25" t="s">
        <v>541</v>
      </c>
      <c r="D309" s="25" t="s">
        <v>620</v>
      </c>
      <c r="E309" s="25" t="s">
        <v>621</v>
      </c>
      <c r="F309" s="26">
        <v>293501</v>
      </c>
      <c r="G309" s="26">
        <v>293501</v>
      </c>
      <c r="H309" s="26">
        <v>249475.85</v>
      </c>
      <c r="I309" s="27">
        <v>85</v>
      </c>
      <c r="J309" s="15" t="s">
        <v>7</v>
      </c>
    </row>
    <row r="310" spans="1:10" s="17" customFormat="1" ht="35" x14ac:dyDescent="0.3">
      <c r="A310" s="16"/>
      <c r="B310" s="14">
        <v>305</v>
      </c>
      <c r="C310" s="25" t="s">
        <v>541</v>
      </c>
      <c r="D310" s="25" t="s">
        <v>622</v>
      </c>
      <c r="E310" s="25" t="s">
        <v>623</v>
      </c>
      <c r="F310" s="26">
        <v>280200</v>
      </c>
      <c r="G310" s="26">
        <v>280200</v>
      </c>
      <c r="H310" s="26">
        <v>238170</v>
      </c>
      <c r="I310" s="27">
        <v>85</v>
      </c>
      <c r="J310" s="15" t="s">
        <v>7</v>
      </c>
    </row>
    <row r="311" spans="1:10" s="17" customFormat="1" ht="23.5" x14ac:dyDescent="0.3">
      <c r="A311" s="16"/>
      <c r="B311" s="14">
        <v>306</v>
      </c>
      <c r="C311" s="25" t="s">
        <v>541</v>
      </c>
      <c r="D311" s="25" t="s">
        <v>624</v>
      </c>
      <c r="E311" s="25" t="s">
        <v>625</v>
      </c>
      <c r="F311" s="26">
        <v>226900</v>
      </c>
      <c r="G311" s="26">
        <v>226900</v>
      </c>
      <c r="H311" s="26">
        <v>192865</v>
      </c>
      <c r="I311" s="27">
        <v>85</v>
      </c>
      <c r="J311" s="15" t="s">
        <v>7</v>
      </c>
    </row>
    <row r="312" spans="1:10" s="17" customFormat="1" ht="35" x14ac:dyDescent="0.3">
      <c r="A312" s="16"/>
      <c r="B312" s="14">
        <v>307</v>
      </c>
      <c r="C312" s="25" t="s">
        <v>541</v>
      </c>
      <c r="D312" s="25" t="s">
        <v>626</v>
      </c>
      <c r="E312" s="25" t="s">
        <v>627</v>
      </c>
      <c r="F312" s="26">
        <v>178500</v>
      </c>
      <c r="G312" s="26">
        <v>178500</v>
      </c>
      <c r="H312" s="26">
        <v>151725</v>
      </c>
      <c r="I312" s="27">
        <v>85</v>
      </c>
      <c r="J312" s="15" t="s">
        <v>7</v>
      </c>
    </row>
    <row r="313" spans="1:10" s="17" customFormat="1" ht="23.5" x14ac:dyDescent="0.3">
      <c r="A313" s="16"/>
      <c r="B313" s="14">
        <v>308</v>
      </c>
      <c r="C313" s="25" t="s">
        <v>541</v>
      </c>
      <c r="D313" s="25" t="s">
        <v>628</v>
      </c>
      <c r="E313" s="25" t="s">
        <v>629</v>
      </c>
      <c r="F313" s="26">
        <v>288500</v>
      </c>
      <c r="G313" s="26">
        <v>288500</v>
      </c>
      <c r="H313" s="26">
        <v>245225</v>
      </c>
      <c r="I313" s="27">
        <v>85</v>
      </c>
      <c r="J313" s="15" t="s">
        <v>7</v>
      </c>
    </row>
    <row r="314" spans="1:10" s="17" customFormat="1" ht="23.5" x14ac:dyDescent="0.3">
      <c r="A314" s="16"/>
      <c r="B314" s="14">
        <v>309</v>
      </c>
      <c r="C314" s="25" t="s">
        <v>541</v>
      </c>
      <c r="D314" s="25" t="s">
        <v>630</v>
      </c>
      <c r="E314" s="25" t="s">
        <v>631</v>
      </c>
      <c r="F314" s="26">
        <v>190000</v>
      </c>
      <c r="G314" s="26">
        <v>190000</v>
      </c>
      <c r="H314" s="26">
        <v>161500</v>
      </c>
      <c r="I314" s="27">
        <v>85</v>
      </c>
      <c r="J314" s="15" t="s">
        <v>7</v>
      </c>
    </row>
    <row r="315" spans="1:10" s="17" customFormat="1" ht="23.5" x14ac:dyDescent="0.3">
      <c r="A315" s="16"/>
      <c r="B315" s="14">
        <v>310</v>
      </c>
      <c r="C315" s="25" t="s">
        <v>541</v>
      </c>
      <c r="D315" s="25" t="s">
        <v>632</v>
      </c>
      <c r="E315" s="25" t="s">
        <v>633</v>
      </c>
      <c r="F315" s="26">
        <v>276000</v>
      </c>
      <c r="G315" s="26">
        <v>276000</v>
      </c>
      <c r="H315" s="26">
        <v>234600</v>
      </c>
      <c r="I315" s="27">
        <v>85</v>
      </c>
      <c r="J315" s="15" t="s">
        <v>7</v>
      </c>
    </row>
    <row r="316" spans="1:10" s="17" customFormat="1" ht="23.5" x14ac:dyDescent="0.3">
      <c r="A316" s="16"/>
      <c r="B316" s="14">
        <v>311</v>
      </c>
      <c r="C316" s="25" t="s">
        <v>541</v>
      </c>
      <c r="D316" s="25" t="s">
        <v>634</v>
      </c>
      <c r="E316" s="25" t="s">
        <v>635</v>
      </c>
      <c r="F316" s="26">
        <v>295612</v>
      </c>
      <c r="G316" s="26">
        <v>295612</v>
      </c>
      <c r="H316" s="26">
        <v>251269.78</v>
      </c>
      <c r="I316" s="27">
        <v>85</v>
      </c>
      <c r="J316" s="15" t="s">
        <v>7</v>
      </c>
    </row>
    <row r="317" spans="1:10" s="17" customFormat="1" ht="23.5" x14ac:dyDescent="0.3">
      <c r="A317" s="16"/>
      <c r="B317" s="14">
        <v>312</v>
      </c>
      <c r="C317" s="25" t="s">
        <v>541</v>
      </c>
      <c r="D317" s="25" t="s">
        <v>636</v>
      </c>
      <c r="E317" s="25" t="s">
        <v>637</v>
      </c>
      <c r="F317" s="26">
        <v>300000</v>
      </c>
      <c r="G317" s="26">
        <v>300000</v>
      </c>
      <c r="H317" s="26">
        <v>255000</v>
      </c>
      <c r="I317" s="27">
        <v>85</v>
      </c>
      <c r="J317" s="15" t="s">
        <v>7</v>
      </c>
    </row>
    <row r="318" spans="1:10" s="17" customFormat="1" ht="35" x14ac:dyDescent="0.3">
      <c r="A318" s="16"/>
      <c r="B318" s="14">
        <v>313</v>
      </c>
      <c r="C318" s="25" t="s">
        <v>541</v>
      </c>
      <c r="D318" s="25" t="s">
        <v>638</v>
      </c>
      <c r="E318" s="25" t="s">
        <v>639</v>
      </c>
      <c r="F318" s="26">
        <v>154500</v>
      </c>
      <c r="G318" s="26">
        <v>154500</v>
      </c>
      <c r="H318" s="26">
        <v>131325</v>
      </c>
      <c r="I318" s="27">
        <v>85</v>
      </c>
      <c r="J318" s="15" t="s">
        <v>7</v>
      </c>
    </row>
    <row r="319" spans="1:10" s="17" customFormat="1" ht="23.5" x14ac:dyDescent="0.3">
      <c r="A319" s="16"/>
      <c r="B319" s="14">
        <v>314</v>
      </c>
      <c r="C319" s="25" t="s">
        <v>541</v>
      </c>
      <c r="D319" s="25" t="s">
        <v>640</v>
      </c>
      <c r="E319" s="25" t="s">
        <v>641</v>
      </c>
      <c r="F319" s="26">
        <v>300000</v>
      </c>
      <c r="G319" s="26">
        <v>300000</v>
      </c>
      <c r="H319" s="26">
        <v>255000</v>
      </c>
      <c r="I319" s="27">
        <v>85</v>
      </c>
      <c r="J319" s="15" t="s">
        <v>7</v>
      </c>
    </row>
    <row r="320" spans="1:10" s="17" customFormat="1" ht="23.5" x14ac:dyDescent="0.3">
      <c r="A320" s="16"/>
      <c r="B320" s="14">
        <v>315</v>
      </c>
      <c r="C320" s="25" t="s">
        <v>541</v>
      </c>
      <c r="D320" s="25" t="s">
        <v>642</v>
      </c>
      <c r="E320" s="25" t="s">
        <v>686</v>
      </c>
      <c r="F320" s="26">
        <v>216200</v>
      </c>
      <c r="G320" s="26">
        <v>216200</v>
      </c>
      <c r="H320" s="26">
        <v>183770</v>
      </c>
      <c r="I320" s="27">
        <v>85</v>
      </c>
      <c r="J320" s="15" t="s">
        <v>7</v>
      </c>
    </row>
    <row r="321" spans="1:10" s="17" customFormat="1" ht="23.5" x14ac:dyDescent="0.3">
      <c r="A321" s="16"/>
      <c r="B321" s="14">
        <v>316</v>
      </c>
      <c r="C321" s="25" t="s">
        <v>541</v>
      </c>
      <c r="D321" s="25" t="s">
        <v>643</v>
      </c>
      <c r="E321" s="25" t="s">
        <v>644</v>
      </c>
      <c r="F321" s="26">
        <v>282800</v>
      </c>
      <c r="G321" s="26">
        <v>282800</v>
      </c>
      <c r="H321" s="26">
        <v>240380</v>
      </c>
      <c r="I321" s="27">
        <v>85</v>
      </c>
      <c r="J321" s="15" t="s">
        <v>7</v>
      </c>
    </row>
    <row r="322" spans="1:10" s="17" customFormat="1" ht="24" thickBot="1" x14ac:dyDescent="0.35">
      <c r="A322" s="16"/>
      <c r="B322" s="31">
        <v>317</v>
      </c>
      <c r="C322" s="32" t="s">
        <v>541</v>
      </c>
      <c r="D322" s="32" t="s">
        <v>645</v>
      </c>
      <c r="E322" s="32" t="s">
        <v>646</v>
      </c>
      <c r="F322" s="33">
        <v>170500</v>
      </c>
      <c r="G322" s="33">
        <v>170500</v>
      </c>
      <c r="H322" s="33">
        <v>144925</v>
      </c>
      <c r="I322" s="34">
        <v>85</v>
      </c>
      <c r="J322" s="15" t="s">
        <v>7</v>
      </c>
    </row>
    <row r="323" spans="1:10" ht="14.5" thickBot="1" x14ac:dyDescent="0.35">
      <c r="E323" s="28" t="s">
        <v>665</v>
      </c>
      <c r="F323" s="29">
        <f>SUM(F6:F322)</f>
        <v>1068372928.0899997</v>
      </c>
      <c r="G323" s="29">
        <f>SUM(G6:G322)</f>
        <v>980826314.62999976</v>
      </c>
      <c r="H323" s="30">
        <f>SUM(H6:H322)</f>
        <v>683859901.55000007</v>
      </c>
    </row>
    <row r="324" spans="1:10" x14ac:dyDescent="0.3">
      <c r="G324" s="35"/>
      <c r="H324" s="35"/>
    </row>
  </sheetData>
  <autoFilter ref="A5:J323" xr:uid="{00000000-0001-0000-0000-000000000000}"/>
  <conditionalFormatting sqref="D1:D4 D324:D1048576">
    <cfRule type="duplicateValues" dxfId="0" priority="2"/>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209CA-20E0-46B6-A13E-510F9A3FCA14}">
  <dimension ref="A1:K164"/>
  <sheetViews>
    <sheetView tabSelected="1" zoomScale="70" zoomScaleNormal="70" workbookViewId="0">
      <selection activeCell="V14" sqref="V14"/>
    </sheetView>
  </sheetViews>
  <sheetFormatPr defaultColWidth="9.1796875" defaultRowHeight="14" x14ac:dyDescent="0.3"/>
  <cols>
    <col min="1" max="1" width="5.54296875" style="7" customWidth="1"/>
    <col min="2" max="2" width="25.81640625" style="7" customWidth="1"/>
    <col min="3" max="3" width="21.453125" style="7" customWidth="1"/>
    <col min="4" max="4" width="49.453125" style="7" customWidth="1"/>
    <col min="5" max="6" width="20.7265625" style="7" customWidth="1"/>
    <col min="7" max="7" width="55" style="7" customWidth="1"/>
    <col min="8" max="11" width="15.81640625" style="7" customWidth="1"/>
    <col min="12" max="16384" width="9.1796875" style="7"/>
  </cols>
  <sheetData>
    <row r="1" spans="1:11" x14ac:dyDescent="0.3">
      <c r="A1" s="4" t="s">
        <v>664</v>
      </c>
      <c r="K1" s="47" t="s">
        <v>719</v>
      </c>
    </row>
    <row r="2" spans="1:11" x14ac:dyDescent="0.3">
      <c r="A2" s="5"/>
    </row>
    <row r="3" spans="1:11" x14ac:dyDescent="0.3">
      <c r="A3" s="6" t="s">
        <v>539</v>
      </c>
    </row>
    <row r="4" spans="1:11" ht="14.5" thickBot="1" x14ac:dyDescent="0.35">
      <c r="A4" s="6"/>
    </row>
    <row r="5" spans="1:11" ht="126" customHeight="1" x14ac:dyDescent="0.3">
      <c r="A5" s="8" t="s">
        <v>537</v>
      </c>
      <c r="B5" s="9" t="s">
        <v>538</v>
      </c>
      <c r="C5" s="9" t="s">
        <v>505</v>
      </c>
      <c r="D5" s="9" t="s">
        <v>540</v>
      </c>
      <c r="E5" s="9" t="s">
        <v>506</v>
      </c>
      <c r="F5" s="9" t="s">
        <v>507</v>
      </c>
      <c r="G5" s="9" t="s">
        <v>508</v>
      </c>
      <c r="H5" s="9" t="s">
        <v>509</v>
      </c>
      <c r="I5" s="9" t="s">
        <v>510</v>
      </c>
      <c r="J5" s="9" t="s">
        <v>511</v>
      </c>
      <c r="K5" s="10" t="s">
        <v>512</v>
      </c>
    </row>
    <row r="6" spans="1:11" ht="30.75" customHeight="1" x14ac:dyDescent="0.3">
      <c r="A6" s="42">
        <v>1</v>
      </c>
      <c r="B6" s="40" t="s">
        <v>687</v>
      </c>
      <c r="C6" s="40" t="s">
        <v>130</v>
      </c>
      <c r="D6" s="40" t="s">
        <v>688</v>
      </c>
      <c r="E6" s="18" t="s">
        <v>513</v>
      </c>
      <c r="F6" s="18" t="s">
        <v>514</v>
      </c>
      <c r="G6" s="18" t="s">
        <v>515</v>
      </c>
      <c r="H6" s="18" t="s">
        <v>516</v>
      </c>
      <c r="I6" s="20">
        <v>0</v>
      </c>
      <c r="J6" s="20">
        <v>49637.88</v>
      </c>
      <c r="K6" s="21">
        <v>49637.88</v>
      </c>
    </row>
    <row r="7" spans="1:11" ht="30.75" customHeight="1" x14ac:dyDescent="0.3">
      <c r="A7" s="43"/>
      <c r="B7" s="41"/>
      <c r="C7" s="41"/>
      <c r="D7" s="41"/>
      <c r="E7" s="18" t="s">
        <v>513</v>
      </c>
      <c r="F7" s="18" t="s">
        <v>517</v>
      </c>
      <c r="G7" s="18" t="s">
        <v>518</v>
      </c>
      <c r="H7" s="18" t="s">
        <v>519</v>
      </c>
      <c r="I7" s="20">
        <v>0</v>
      </c>
      <c r="J7" s="20">
        <v>49637.88</v>
      </c>
      <c r="K7" s="21">
        <v>49637.88</v>
      </c>
    </row>
    <row r="8" spans="1:11" ht="30.75" customHeight="1" x14ac:dyDescent="0.3">
      <c r="A8" s="43"/>
      <c r="B8" s="41"/>
      <c r="C8" s="41"/>
      <c r="D8" s="41"/>
      <c r="E8" s="18" t="s">
        <v>513</v>
      </c>
      <c r="F8" s="18" t="s">
        <v>520</v>
      </c>
      <c r="G8" s="18" t="s">
        <v>657</v>
      </c>
      <c r="H8" s="18" t="s">
        <v>522</v>
      </c>
      <c r="I8" s="20">
        <v>0</v>
      </c>
      <c r="J8" s="20">
        <v>0</v>
      </c>
      <c r="K8" s="21">
        <v>0</v>
      </c>
    </row>
    <row r="9" spans="1:11" ht="30.75" customHeight="1" x14ac:dyDescent="0.3">
      <c r="A9" s="43"/>
      <c r="B9" s="41"/>
      <c r="C9" s="41"/>
      <c r="D9" s="41"/>
      <c r="E9" s="18" t="s">
        <v>513</v>
      </c>
      <c r="F9" s="18" t="s">
        <v>520</v>
      </c>
      <c r="G9" s="18" t="s">
        <v>658</v>
      </c>
      <c r="H9" s="18" t="s">
        <v>522</v>
      </c>
      <c r="I9" s="20">
        <v>0</v>
      </c>
      <c r="J9" s="20">
        <v>0</v>
      </c>
      <c r="K9" s="21">
        <v>0</v>
      </c>
    </row>
    <row r="10" spans="1:11" ht="30.75" customHeight="1" x14ac:dyDescent="0.3">
      <c r="A10" s="43"/>
      <c r="B10" s="41"/>
      <c r="C10" s="41"/>
      <c r="D10" s="41"/>
      <c r="E10" s="18" t="s">
        <v>513</v>
      </c>
      <c r="F10" s="18" t="s">
        <v>520</v>
      </c>
      <c r="G10" s="18" t="s">
        <v>536</v>
      </c>
      <c r="H10" s="18" t="s">
        <v>522</v>
      </c>
      <c r="I10" s="20">
        <v>0</v>
      </c>
      <c r="J10" s="20">
        <v>1</v>
      </c>
      <c r="K10" s="21">
        <v>1</v>
      </c>
    </row>
    <row r="11" spans="1:11" ht="30.75" customHeight="1" x14ac:dyDescent="0.3">
      <c r="A11" s="43"/>
      <c r="B11" s="41"/>
      <c r="C11" s="41"/>
      <c r="D11" s="41"/>
      <c r="E11" s="18" t="s">
        <v>513</v>
      </c>
      <c r="F11" s="18" t="s">
        <v>520</v>
      </c>
      <c r="G11" s="18" t="s">
        <v>659</v>
      </c>
      <c r="H11" s="18" t="s">
        <v>522</v>
      </c>
      <c r="I11" s="20">
        <v>0</v>
      </c>
      <c r="J11" s="20">
        <v>1</v>
      </c>
      <c r="K11" s="21">
        <v>1</v>
      </c>
    </row>
    <row r="12" spans="1:11" ht="30.75" customHeight="1" x14ac:dyDescent="0.3">
      <c r="A12" s="43"/>
      <c r="B12" s="41"/>
      <c r="C12" s="41"/>
      <c r="D12" s="41"/>
      <c r="E12" s="18" t="s">
        <v>513</v>
      </c>
      <c r="F12" s="18" t="s">
        <v>520</v>
      </c>
      <c r="G12" s="18" t="s">
        <v>660</v>
      </c>
      <c r="H12" s="18" t="s">
        <v>522</v>
      </c>
      <c r="I12" s="20">
        <v>0</v>
      </c>
      <c r="J12" s="20">
        <v>0</v>
      </c>
      <c r="K12" s="21">
        <v>0</v>
      </c>
    </row>
    <row r="13" spans="1:11" ht="30.75" customHeight="1" x14ac:dyDescent="0.3">
      <c r="A13" s="43"/>
      <c r="B13" s="41"/>
      <c r="C13" s="41"/>
      <c r="D13" s="41"/>
      <c r="E13" s="18" t="s">
        <v>513</v>
      </c>
      <c r="F13" s="18" t="s">
        <v>520</v>
      </c>
      <c r="G13" s="18" t="s">
        <v>521</v>
      </c>
      <c r="H13" s="18" t="s">
        <v>522</v>
      </c>
      <c r="I13" s="20">
        <v>0</v>
      </c>
      <c r="J13" s="20">
        <v>0</v>
      </c>
      <c r="K13" s="21">
        <v>0</v>
      </c>
    </row>
    <row r="14" spans="1:11" ht="30.75" customHeight="1" x14ac:dyDescent="0.3">
      <c r="A14" s="43"/>
      <c r="B14" s="41"/>
      <c r="C14" s="41"/>
      <c r="D14" s="41"/>
      <c r="E14" s="18" t="s">
        <v>513</v>
      </c>
      <c r="F14" s="18" t="s">
        <v>520</v>
      </c>
      <c r="G14" s="18" t="s">
        <v>661</v>
      </c>
      <c r="H14" s="18" t="s">
        <v>522</v>
      </c>
      <c r="I14" s="20">
        <v>0</v>
      </c>
      <c r="J14" s="20">
        <v>0</v>
      </c>
      <c r="K14" s="21">
        <v>0</v>
      </c>
    </row>
    <row r="15" spans="1:11" ht="30.75" customHeight="1" x14ac:dyDescent="0.3">
      <c r="A15" s="43"/>
      <c r="B15" s="41"/>
      <c r="C15" s="41"/>
      <c r="D15" s="41"/>
      <c r="E15" s="18" t="s">
        <v>513</v>
      </c>
      <c r="F15" s="18" t="s">
        <v>514</v>
      </c>
      <c r="G15" s="18" t="s">
        <v>523</v>
      </c>
      <c r="H15" s="18" t="s">
        <v>522</v>
      </c>
      <c r="I15" s="20">
        <v>0</v>
      </c>
      <c r="J15" s="20">
        <v>1</v>
      </c>
      <c r="K15" s="21">
        <v>1</v>
      </c>
    </row>
    <row r="16" spans="1:11" ht="30.75" customHeight="1" x14ac:dyDescent="0.3">
      <c r="A16" s="43"/>
      <c r="B16" s="41"/>
      <c r="C16" s="41"/>
      <c r="D16" s="41"/>
      <c r="E16" s="18" t="s">
        <v>513</v>
      </c>
      <c r="F16" s="18" t="s">
        <v>517</v>
      </c>
      <c r="G16" s="18" t="s">
        <v>524</v>
      </c>
      <c r="H16" s="18" t="s">
        <v>525</v>
      </c>
      <c r="I16" s="20">
        <v>0</v>
      </c>
      <c r="J16" s="20">
        <v>1</v>
      </c>
      <c r="K16" s="21">
        <v>1</v>
      </c>
    </row>
    <row r="17" spans="1:11" ht="30.75" customHeight="1" x14ac:dyDescent="0.3">
      <c r="A17" s="43"/>
      <c r="B17" s="41"/>
      <c r="C17" s="41"/>
      <c r="D17" s="41"/>
      <c r="E17" s="18" t="s">
        <v>513</v>
      </c>
      <c r="F17" s="18" t="s">
        <v>514</v>
      </c>
      <c r="G17" s="18" t="s">
        <v>526</v>
      </c>
      <c r="H17" s="18" t="s">
        <v>522</v>
      </c>
      <c r="I17" s="20">
        <v>0</v>
      </c>
      <c r="J17" s="20">
        <v>1</v>
      </c>
      <c r="K17" s="21">
        <v>1</v>
      </c>
    </row>
    <row r="18" spans="1:11" ht="30.75" customHeight="1" x14ac:dyDescent="0.3">
      <c r="A18" s="43"/>
      <c r="B18" s="41"/>
      <c r="C18" s="41"/>
      <c r="D18" s="41"/>
      <c r="E18" s="18" t="s">
        <v>513</v>
      </c>
      <c r="F18" s="18" t="s">
        <v>517</v>
      </c>
      <c r="G18" s="18" t="s">
        <v>527</v>
      </c>
      <c r="H18" s="18" t="s">
        <v>525</v>
      </c>
      <c r="I18" s="20">
        <v>0</v>
      </c>
      <c r="J18" s="20">
        <v>1</v>
      </c>
      <c r="K18" s="21">
        <v>1</v>
      </c>
    </row>
    <row r="19" spans="1:11" ht="30.75" customHeight="1" x14ac:dyDescent="0.3">
      <c r="A19" s="43"/>
      <c r="B19" s="41"/>
      <c r="C19" s="41"/>
      <c r="D19" s="41"/>
      <c r="E19" s="18" t="s">
        <v>513</v>
      </c>
      <c r="F19" s="18" t="s">
        <v>514</v>
      </c>
      <c r="G19" s="18" t="s">
        <v>528</v>
      </c>
      <c r="H19" s="18" t="s">
        <v>522</v>
      </c>
      <c r="I19" s="20">
        <v>0</v>
      </c>
      <c r="J19" s="20">
        <v>1</v>
      </c>
      <c r="K19" s="21">
        <v>1</v>
      </c>
    </row>
    <row r="20" spans="1:11" ht="30.75" customHeight="1" x14ac:dyDescent="0.3">
      <c r="A20" s="43"/>
      <c r="B20" s="41"/>
      <c r="C20" s="41"/>
      <c r="D20" s="41"/>
      <c r="E20" s="18" t="s">
        <v>513</v>
      </c>
      <c r="F20" s="18" t="s">
        <v>517</v>
      </c>
      <c r="G20" s="18" t="s">
        <v>529</v>
      </c>
      <c r="H20" s="18" t="s">
        <v>522</v>
      </c>
      <c r="I20" s="20">
        <v>0</v>
      </c>
      <c r="J20" s="20">
        <v>1</v>
      </c>
      <c r="K20" s="21">
        <v>1</v>
      </c>
    </row>
    <row r="21" spans="1:11" ht="30.75" customHeight="1" x14ac:dyDescent="0.3">
      <c r="A21" s="43"/>
      <c r="B21" s="41"/>
      <c r="C21" s="41"/>
      <c r="D21" s="41"/>
      <c r="E21" s="18" t="s">
        <v>513</v>
      </c>
      <c r="F21" s="18" t="s">
        <v>514</v>
      </c>
      <c r="G21" s="18" t="s">
        <v>530</v>
      </c>
      <c r="H21" s="18" t="s">
        <v>522</v>
      </c>
      <c r="I21" s="20">
        <v>0</v>
      </c>
      <c r="J21" s="20">
        <v>1</v>
      </c>
      <c r="K21" s="21">
        <v>1</v>
      </c>
    </row>
    <row r="22" spans="1:11" ht="30.75" customHeight="1" x14ac:dyDescent="0.3">
      <c r="A22" s="43"/>
      <c r="B22" s="41"/>
      <c r="C22" s="41"/>
      <c r="D22" s="41"/>
      <c r="E22" s="18" t="s">
        <v>513</v>
      </c>
      <c r="F22" s="18" t="s">
        <v>517</v>
      </c>
      <c r="G22" s="18" t="s">
        <v>531</v>
      </c>
      <c r="H22" s="18" t="s">
        <v>525</v>
      </c>
      <c r="I22" s="20">
        <v>0</v>
      </c>
      <c r="J22" s="20">
        <v>1</v>
      </c>
      <c r="K22" s="21">
        <v>1</v>
      </c>
    </row>
    <row r="23" spans="1:11" ht="30.75" customHeight="1" x14ac:dyDescent="0.3">
      <c r="A23" s="43"/>
      <c r="B23" s="41"/>
      <c r="C23" s="41"/>
      <c r="D23" s="41"/>
      <c r="E23" s="18" t="s">
        <v>532</v>
      </c>
      <c r="F23" s="18" t="s">
        <v>514</v>
      </c>
      <c r="G23" s="18" t="s">
        <v>533</v>
      </c>
      <c r="H23" s="18" t="s">
        <v>522</v>
      </c>
      <c r="I23" s="20">
        <v>0</v>
      </c>
      <c r="J23" s="20">
        <v>2</v>
      </c>
      <c r="K23" s="21">
        <v>2</v>
      </c>
    </row>
    <row r="24" spans="1:11" ht="30.75" customHeight="1" x14ac:dyDescent="0.3">
      <c r="A24" s="43"/>
      <c r="B24" s="41"/>
      <c r="C24" s="41"/>
      <c r="D24" s="41"/>
      <c r="E24" s="18" t="s">
        <v>532</v>
      </c>
      <c r="F24" s="18" t="s">
        <v>514</v>
      </c>
      <c r="G24" s="18" t="s">
        <v>662</v>
      </c>
      <c r="H24" s="18" t="s">
        <v>522</v>
      </c>
      <c r="I24" s="20">
        <v>0</v>
      </c>
      <c r="J24" s="20">
        <v>0</v>
      </c>
      <c r="K24" s="21">
        <v>0</v>
      </c>
    </row>
    <row r="25" spans="1:11" ht="30.75" customHeight="1" x14ac:dyDescent="0.3">
      <c r="A25" s="43"/>
      <c r="B25" s="41"/>
      <c r="C25" s="41"/>
      <c r="D25" s="41"/>
      <c r="E25" s="18" t="s">
        <v>532</v>
      </c>
      <c r="F25" s="18" t="s">
        <v>517</v>
      </c>
      <c r="G25" s="18" t="s">
        <v>663</v>
      </c>
      <c r="H25" s="18" t="s">
        <v>522</v>
      </c>
      <c r="I25" s="20">
        <v>0</v>
      </c>
      <c r="J25" s="20">
        <v>0</v>
      </c>
      <c r="K25" s="21">
        <v>0</v>
      </c>
    </row>
    <row r="26" spans="1:11" ht="30.75" customHeight="1" x14ac:dyDescent="0.3">
      <c r="A26" s="43"/>
      <c r="B26" s="41"/>
      <c r="C26" s="41"/>
      <c r="D26" s="41"/>
      <c r="E26" s="18" t="s">
        <v>532</v>
      </c>
      <c r="F26" s="18" t="s">
        <v>514</v>
      </c>
      <c r="G26" s="18" t="s">
        <v>534</v>
      </c>
      <c r="H26" s="18" t="s">
        <v>522</v>
      </c>
      <c r="I26" s="20">
        <v>0</v>
      </c>
      <c r="J26" s="20">
        <v>2</v>
      </c>
      <c r="K26" s="21">
        <v>2</v>
      </c>
    </row>
    <row r="27" spans="1:11" ht="30.75" customHeight="1" x14ac:dyDescent="0.3">
      <c r="A27" s="43"/>
      <c r="B27" s="41"/>
      <c r="C27" s="41"/>
      <c r="D27" s="41"/>
      <c r="E27" s="18" t="s">
        <v>532</v>
      </c>
      <c r="F27" s="18" t="s">
        <v>517</v>
      </c>
      <c r="G27" s="18" t="s">
        <v>535</v>
      </c>
      <c r="H27" s="18" t="s">
        <v>522</v>
      </c>
      <c r="I27" s="20">
        <v>0</v>
      </c>
      <c r="J27" s="20">
        <v>2</v>
      </c>
      <c r="K27" s="21">
        <v>2</v>
      </c>
    </row>
    <row r="28" spans="1:11" ht="30.75" customHeight="1" x14ac:dyDescent="0.3">
      <c r="A28" s="44">
        <v>2</v>
      </c>
      <c r="B28" s="40" t="s">
        <v>197</v>
      </c>
      <c r="C28" s="40" t="s">
        <v>198</v>
      </c>
      <c r="D28" s="40" t="s">
        <v>689</v>
      </c>
      <c r="E28" s="18" t="s">
        <v>513</v>
      </c>
      <c r="F28" s="18" t="s">
        <v>514</v>
      </c>
      <c r="G28" s="18" t="s">
        <v>515</v>
      </c>
      <c r="H28" s="18" t="s">
        <v>516</v>
      </c>
      <c r="I28" s="20">
        <v>0</v>
      </c>
      <c r="J28" s="20">
        <v>4581479.55</v>
      </c>
      <c r="K28" s="21">
        <v>4581479.55</v>
      </c>
    </row>
    <row r="29" spans="1:11" ht="30.75" customHeight="1" x14ac:dyDescent="0.3">
      <c r="A29" s="44"/>
      <c r="B29" s="41"/>
      <c r="C29" s="41"/>
      <c r="D29" s="41"/>
      <c r="E29" s="18" t="s">
        <v>513</v>
      </c>
      <c r="F29" s="18" t="s">
        <v>517</v>
      </c>
      <c r="G29" s="18" t="s">
        <v>518</v>
      </c>
      <c r="H29" s="18" t="s">
        <v>519</v>
      </c>
      <c r="I29" s="20">
        <v>0</v>
      </c>
      <c r="J29" s="20">
        <v>4581479.55</v>
      </c>
      <c r="K29" s="21">
        <v>4581479.55</v>
      </c>
    </row>
    <row r="30" spans="1:11" ht="30.75" customHeight="1" x14ac:dyDescent="0.3">
      <c r="A30" s="44"/>
      <c r="B30" s="41"/>
      <c r="C30" s="41"/>
      <c r="D30" s="41"/>
      <c r="E30" s="18" t="s">
        <v>513</v>
      </c>
      <c r="F30" s="18" t="s">
        <v>520</v>
      </c>
      <c r="G30" s="18" t="s">
        <v>715</v>
      </c>
      <c r="H30" s="18" t="s">
        <v>522</v>
      </c>
      <c r="I30" s="20">
        <v>0</v>
      </c>
      <c r="J30" s="20">
        <v>7</v>
      </c>
      <c r="K30" s="21">
        <v>7</v>
      </c>
    </row>
    <row r="31" spans="1:11" ht="30.75" customHeight="1" x14ac:dyDescent="0.3">
      <c r="A31" s="44"/>
      <c r="B31" s="41"/>
      <c r="C31" s="41"/>
      <c r="D31" s="41"/>
      <c r="E31" s="18" t="s">
        <v>513</v>
      </c>
      <c r="F31" s="18" t="s">
        <v>514</v>
      </c>
      <c r="G31" s="18" t="s">
        <v>714</v>
      </c>
      <c r="H31" s="18" t="s">
        <v>522</v>
      </c>
      <c r="I31" s="20">
        <v>0</v>
      </c>
      <c r="J31" s="20">
        <v>1</v>
      </c>
      <c r="K31" s="21">
        <v>1</v>
      </c>
    </row>
    <row r="32" spans="1:11" ht="30.75" customHeight="1" x14ac:dyDescent="0.3">
      <c r="A32" s="44"/>
      <c r="B32" s="41"/>
      <c r="C32" s="41"/>
      <c r="D32" s="41"/>
      <c r="E32" s="18" t="s">
        <v>513</v>
      </c>
      <c r="F32" s="18" t="s">
        <v>517</v>
      </c>
      <c r="G32" s="18" t="s">
        <v>713</v>
      </c>
      <c r="H32" s="18" t="s">
        <v>525</v>
      </c>
      <c r="I32" s="20">
        <v>0</v>
      </c>
      <c r="J32" s="20">
        <v>1</v>
      </c>
      <c r="K32" s="21">
        <v>1</v>
      </c>
    </row>
    <row r="33" spans="1:11" ht="30.75" customHeight="1" x14ac:dyDescent="0.3">
      <c r="A33" s="44"/>
      <c r="B33" s="41"/>
      <c r="C33" s="41"/>
      <c r="D33" s="41"/>
      <c r="E33" s="18" t="s">
        <v>513</v>
      </c>
      <c r="F33" s="18" t="s">
        <v>514</v>
      </c>
      <c r="G33" s="18" t="s">
        <v>523</v>
      </c>
      <c r="H33" s="18" t="s">
        <v>522</v>
      </c>
      <c r="I33" s="20">
        <v>0</v>
      </c>
      <c r="J33" s="20">
        <v>1</v>
      </c>
      <c r="K33" s="21">
        <v>1</v>
      </c>
    </row>
    <row r="34" spans="1:11" ht="30.75" customHeight="1" x14ac:dyDescent="0.3">
      <c r="A34" s="44"/>
      <c r="B34" s="41"/>
      <c r="C34" s="41"/>
      <c r="D34" s="41"/>
      <c r="E34" s="18" t="s">
        <v>513</v>
      </c>
      <c r="F34" s="18" t="s">
        <v>517</v>
      </c>
      <c r="G34" s="18" t="s">
        <v>524</v>
      </c>
      <c r="H34" s="18" t="s">
        <v>525</v>
      </c>
      <c r="I34" s="20">
        <v>0</v>
      </c>
      <c r="J34" s="20">
        <v>1</v>
      </c>
      <c r="K34" s="21">
        <v>1</v>
      </c>
    </row>
    <row r="35" spans="1:11" ht="30.75" customHeight="1" x14ac:dyDescent="0.3">
      <c r="A35" s="44"/>
      <c r="B35" s="41"/>
      <c r="C35" s="41"/>
      <c r="D35" s="41"/>
      <c r="E35" s="18" t="s">
        <v>513</v>
      </c>
      <c r="F35" s="18" t="s">
        <v>514</v>
      </c>
      <c r="G35" s="18" t="s">
        <v>526</v>
      </c>
      <c r="H35" s="18" t="s">
        <v>522</v>
      </c>
      <c r="I35" s="20">
        <v>0</v>
      </c>
      <c r="J35" s="20">
        <v>1</v>
      </c>
      <c r="K35" s="21">
        <v>1</v>
      </c>
    </row>
    <row r="36" spans="1:11" ht="30.75" customHeight="1" x14ac:dyDescent="0.3">
      <c r="A36" s="44"/>
      <c r="B36" s="41"/>
      <c r="C36" s="41"/>
      <c r="D36" s="41"/>
      <c r="E36" s="18" t="s">
        <v>513</v>
      </c>
      <c r="F36" s="18" t="s">
        <v>517</v>
      </c>
      <c r="G36" s="18" t="s">
        <v>527</v>
      </c>
      <c r="H36" s="18" t="s">
        <v>525</v>
      </c>
      <c r="I36" s="20">
        <v>0</v>
      </c>
      <c r="J36" s="20">
        <v>1</v>
      </c>
      <c r="K36" s="21">
        <v>1</v>
      </c>
    </row>
    <row r="37" spans="1:11" ht="30.75" customHeight="1" x14ac:dyDescent="0.3">
      <c r="A37" s="44"/>
      <c r="B37" s="41"/>
      <c r="C37" s="41"/>
      <c r="D37" s="41"/>
      <c r="E37" s="18" t="s">
        <v>513</v>
      </c>
      <c r="F37" s="18" t="s">
        <v>514</v>
      </c>
      <c r="G37" s="18" t="s">
        <v>712</v>
      </c>
      <c r="H37" s="18" t="s">
        <v>522</v>
      </c>
      <c r="I37" s="20">
        <v>0</v>
      </c>
      <c r="J37" s="20">
        <v>0</v>
      </c>
      <c r="K37" s="21">
        <v>0</v>
      </c>
    </row>
    <row r="38" spans="1:11" ht="30.75" customHeight="1" x14ac:dyDescent="0.3">
      <c r="A38" s="44"/>
      <c r="B38" s="41"/>
      <c r="C38" s="41"/>
      <c r="D38" s="41"/>
      <c r="E38" s="18" t="s">
        <v>513</v>
      </c>
      <c r="F38" s="18" t="s">
        <v>517</v>
      </c>
      <c r="G38" s="18" t="s">
        <v>711</v>
      </c>
      <c r="H38" s="18" t="s">
        <v>522</v>
      </c>
      <c r="I38" s="20">
        <v>0</v>
      </c>
      <c r="J38" s="20">
        <v>0</v>
      </c>
      <c r="K38" s="21">
        <v>0</v>
      </c>
    </row>
    <row r="39" spans="1:11" ht="30.75" customHeight="1" x14ac:dyDescent="0.3">
      <c r="A39" s="44"/>
      <c r="B39" s="41"/>
      <c r="C39" s="41"/>
      <c r="D39" s="41"/>
      <c r="E39" s="18" t="s">
        <v>513</v>
      </c>
      <c r="F39" s="18" t="s">
        <v>520</v>
      </c>
      <c r="G39" s="18" t="s">
        <v>710</v>
      </c>
      <c r="H39" s="18" t="s">
        <v>522</v>
      </c>
      <c r="I39" s="20">
        <v>0</v>
      </c>
      <c r="J39" s="20">
        <v>1</v>
      </c>
      <c r="K39" s="21">
        <v>1</v>
      </c>
    </row>
    <row r="40" spans="1:11" ht="30.75" customHeight="1" x14ac:dyDescent="0.3">
      <c r="A40" s="44"/>
      <c r="B40" s="41"/>
      <c r="C40" s="41"/>
      <c r="D40" s="41"/>
      <c r="E40" s="18" t="s">
        <v>513</v>
      </c>
      <c r="F40" s="18" t="s">
        <v>514</v>
      </c>
      <c r="G40" s="18" t="s">
        <v>709</v>
      </c>
      <c r="H40" s="18" t="s">
        <v>522</v>
      </c>
      <c r="I40" s="20">
        <v>0</v>
      </c>
      <c r="J40" s="20">
        <v>1</v>
      </c>
      <c r="K40" s="21">
        <v>1</v>
      </c>
    </row>
    <row r="41" spans="1:11" ht="30.75" customHeight="1" x14ac:dyDescent="0.3">
      <c r="A41" s="44"/>
      <c r="B41" s="41"/>
      <c r="C41" s="41"/>
      <c r="D41" s="41"/>
      <c r="E41" s="18" t="s">
        <v>513</v>
      </c>
      <c r="F41" s="18" t="s">
        <v>517</v>
      </c>
      <c r="G41" s="18" t="s">
        <v>708</v>
      </c>
      <c r="H41" s="18" t="s">
        <v>522</v>
      </c>
      <c r="I41" s="20">
        <v>0</v>
      </c>
      <c r="J41" s="20">
        <v>1</v>
      </c>
      <c r="K41" s="21">
        <v>1</v>
      </c>
    </row>
    <row r="42" spans="1:11" ht="30.75" customHeight="1" x14ac:dyDescent="0.3">
      <c r="A42" s="44"/>
      <c r="B42" s="41"/>
      <c r="C42" s="41"/>
      <c r="D42" s="41"/>
      <c r="E42" s="18" t="s">
        <v>532</v>
      </c>
      <c r="F42" s="18" t="s">
        <v>514</v>
      </c>
      <c r="G42" s="18" t="s">
        <v>648</v>
      </c>
      <c r="H42" s="18" t="s">
        <v>522</v>
      </c>
      <c r="I42" s="20">
        <v>0</v>
      </c>
      <c r="J42" s="20">
        <v>1</v>
      </c>
      <c r="K42" s="21">
        <v>1</v>
      </c>
    </row>
    <row r="43" spans="1:11" ht="30.75" customHeight="1" x14ac:dyDescent="0.3">
      <c r="A43" s="44"/>
      <c r="B43" s="41"/>
      <c r="C43" s="41"/>
      <c r="D43" s="41"/>
      <c r="E43" s="18" t="s">
        <v>532</v>
      </c>
      <c r="F43" s="18" t="s">
        <v>517</v>
      </c>
      <c r="G43" s="18" t="s">
        <v>649</v>
      </c>
      <c r="H43" s="18" t="s">
        <v>522</v>
      </c>
      <c r="I43" s="20">
        <v>0</v>
      </c>
      <c r="J43" s="20">
        <v>1</v>
      </c>
      <c r="K43" s="21">
        <v>1</v>
      </c>
    </row>
    <row r="44" spans="1:11" ht="30.75" customHeight="1" x14ac:dyDescent="0.3">
      <c r="A44" s="44"/>
      <c r="B44" s="41"/>
      <c r="C44" s="41"/>
      <c r="D44" s="41"/>
      <c r="E44" s="18" t="s">
        <v>532</v>
      </c>
      <c r="F44" s="18" t="s">
        <v>520</v>
      </c>
      <c r="G44" s="18" t="s">
        <v>707</v>
      </c>
      <c r="H44" s="18" t="s">
        <v>522</v>
      </c>
      <c r="I44" s="20">
        <v>0</v>
      </c>
      <c r="J44" s="20">
        <v>0</v>
      </c>
      <c r="K44" s="21">
        <v>0</v>
      </c>
    </row>
    <row r="45" spans="1:11" ht="30.75" customHeight="1" x14ac:dyDescent="0.3">
      <c r="A45" s="44"/>
      <c r="B45" s="41"/>
      <c r="C45" s="41"/>
      <c r="D45" s="41"/>
      <c r="E45" s="18" t="s">
        <v>532</v>
      </c>
      <c r="F45" s="18" t="s">
        <v>514</v>
      </c>
      <c r="G45" s="18" t="s">
        <v>533</v>
      </c>
      <c r="H45" s="18" t="s">
        <v>522</v>
      </c>
      <c r="I45" s="20">
        <v>0</v>
      </c>
      <c r="J45" s="20">
        <v>1</v>
      </c>
      <c r="K45" s="21">
        <v>1</v>
      </c>
    </row>
    <row r="46" spans="1:11" ht="30.75" customHeight="1" x14ac:dyDescent="0.3">
      <c r="A46" s="44"/>
      <c r="B46" s="41"/>
      <c r="C46" s="41"/>
      <c r="D46" s="41"/>
      <c r="E46" s="18" t="s">
        <v>532</v>
      </c>
      <c r="F46" s="18" t="s">
        <v>520</v>
      </c>
      <c r="G46" s="18" t="s">
        <v>706</v>
      </c>
      <c r="H46" s="18" t="s">
        <v>522</v>
      </c>
      <c r="I46" s="20">
        <v>0</v>
      </c>
      <c r="J46" s="20">
        <v>0</v>
      </c>
      <c r="K46" s="21">
        <v>0</v>
      </c>
    </row>
    <row r="47" spans="1:11" ht="30.75" customHeight="1" x14ac:dyDescent="0.3">
      <c r="A47" s="44"/>
      <c r="B47" s="41"/>
      <c r="C47" s="41"/>
      <c r="D47" s="41"/>
      <c r="E47" s="18" t="s">
        <v>532</v>
      </c>
      <c r="F47" s="18" t="s">
        <v>514</v>
      </c>
      <c r="G47" s="18" t="s">
        <v>705</v>
      </c>
      <c r="H47" s="18" t="s">
        <v>522</v>
      </c>
      <c r="I47" s="20">
        <v>0</v>
      </c>
      <c r="J47" s="20">
        <v>0</v>
      </c>
      <c r="K47" s="21">
        <v>0</v>
      </c>
    </row>
    <row r="48" spans="1:11" ht="30.75" customHeight="1" x14ac:dyDescent="0.3">
      <c r="A48" s="44"/>
      <c r="B48" s="41"/>
      <c r="C48" s="41"/>
      <c r="D48" s="41"/>
      <c r="E48" s="18" t="s">
        <v>532</v>
      </c>
      <c r="F48" s="18" t="s">
        <v>517</v>
      </c>
      <c r="G48" s="18" t="s">
        <v>704</v>
      </c>
      <c r="H48" s="18" t="s">
        <v>522</v>
      </c>
      <c r="I48" s="20">
        <v>0</v>
      </c>
      <c r="J48" s="20">
        <v>0</v>
      </c>
      <c r="K48" s="21">
        <v>0</v>
      </c>
    </row>
    <row r="49" spans="1:11" ht="30.75" customHeight="1" x14ac:dyDescent="0.3">
      <c r="A49" s="44"/>
      <c r="B49" s="41"/>
      <c r="C49" s="41"/>
      <c r="D49" s="41"/>
      <c r="E49" s="18" t="s">
        <v>532</v>
      </c>
      <c r="F49" s="18" t="s">
        <v>520</v>
      </c>
      <c r="G49" s="18" t="s">
        <v>703</v>
      </c>
      <c r="H49" s="18" t="s">
        <v>522</v>
      </c>
      <c r="I49" s="20">
        <v>0</v>
      </c>
      <c r="J49" s="20">
        <v>0</v>
      </c>
      <c r="K49" s="21">
        <v>0</v>
      </c>
    </row>
    <row r="50" spans="1:11" ht="30.75" customHeight="1" x14ac:dyDescent="0.3">
      <c r="A50" s="44"/>
      <c r="B50" s="41"/>
      <c r="C50" s="41"/>
      <c r="D50" s="41"/>
      <c r="E50" s="18" t="s">
        <v>532</v>
      </c>
      <c r="F50" s="18" t="s">
        <v>514</v>
      </c>
      <c r="G50" s="18" t="s">
        <v>662</v>
      </c>
      <c r="H50" s="18" t="s">
        <v>522</v>
      </c>
      <c r="I50" s="20">
        <v>0</v>
      </c>
      <c r="J50" s="20">
        <v>0</v>
      </c>
      <c r="K50" s="21">
        <v>0</v>
      </c>
    </row>
    <row r="51" spans="1:11" ht="30.75" customHeight="1" x14ac:dyDescent="0.3">
      <c r="A51" s="44"/>
      <c r="B51" s="41"/>
      <c r="C51" s="41"/>
      <c r="D51" s="41"/>
      <c r="E51" s="18" t="s">
        <v>532</v>
      </c>
      <c r="F51" s="18" t="s">
        <v>517</v>
      </c>
      <c r="G51" s="18" t="s">
        <v>663</v>
      </c>
      <c r="H51" s="18" t="s">
        <v>522</v>
      </c>
      <c r="I51" s="20">
        <v>0</v>
      </c>
      <c r="J51" s="20">
        <v>0</v>
      </c>
      <c r="K51" s="21">
        <v>0</v>
      </c>
    </row>
    <row r="52" spans="1:11" ht="30.75" customHeight="1" x14ac:dyDescent="0.3">
      <c r="A52" s="44"/>
      <c r="B52" s="41"/>
      <c r="C52" s="41"/>
      <c r="D52" s="41"/>
      <c r="E52" s="18" t="s">
        <v>532</v>
      </c>
      <c r="F52" s="18" t="s">
        <v>514</v>
      </c>
      <c r="G52" s="18" t="s">
        <v>534</v>
      </c>
      <c r="H52" s="18" t="s">
        <v>522</v>
      </c>
      <c r="I52" s="20">
        <v>0</v>
      </c>
      <c r="J52" s="20">
        <v>1</v>
      </c>
      <c r="K52" s="21">
        <v>1</v>
      </c>
    </row>
    <row r="53" spans="1:11" ht="30.75" customHeight="1" x14ac:dyDescent="0.3">
      <c r="A53" s="44"/>
      <c r="B53" s="41"/>
      <c r="C53" s="41"/>
      <c r="D53" s="41"/>
      <c r="E53" s="18" t="s">
        <v>532</v>
      </c>
      <c r="F53" s="18" t="s">
        <v>517</v>
      </c>
      <c r="G53" s="18" t="s">
        <v>535</v>
      </c>
      <c r="H53" s="18" t="s">
        <v>522</v>
      </c>
      <c r="I53" s="20">
        <v>0</v>
      </c>
      <c r="J53" s="20">
        <v>1</v>
      </c>
      <c r="K53" s="21">
        <v>1</v>
      </c>
    </row>
    <row r="54" spans="1:11" ht="30.75" customHeight="1" x14ac:dyDescent="0.3">
      <c r="A54" s="44"/>
      <c r="B54" s="41"/>
      <c r="C54" s="41"/>
      <c r="D54" s="41"/>
      <c r="E54" s="18" t="s">
        <v>513</v>
      </c>
      <c r="F54" s="18" t="s">
        <v>520</v>
      </c>
      <c r="G54" s="18" t="s">
        <v>702</v>
      </c>
      <c r="H54" s="18" t="s">
        <v>522</v>
      </c>
      <c r="I54" s="20">
        <v>0</v>
      </c>
      <c r="J54" s="20">
        <v>2</v>
      </c>
      <c r="K54" s="21">
        <v>2</v>
      </c>
    </row>
    <row r="55" spans="1:11" ht="30.75" customHeight="1" x14ac:dyDescent="0.3">
      <c r="A55" s="44"/>
      <c r="B55" s="41"/>
      <c r="C55" s="41"/>
      <c r="D55" s="41"/>
      <c r="E55" s="18" t="s">
        <v>532</v>
      </c>
      <c r="F55" s="18" t="s">
        <v>520</v>
      </c>
      <c r="G55" s="18" t="s">
        <v>701</v>
      </c>
      <c r="H55" s="18" t="s">
        <v>716</v>
      </c>
      <c r="I55" s="20">
        <v>0</v>
      </c>
      <c r="J55" s="20">
        <v>100</v>
      </c>
      <c r="K55" s="21">
        <v>100</v>
      </c>
    </row>
    <row r="56" spans="1:11" ht="30.75" customHeight="1" x14ac:dyDescent="0.3">
      <c r="A56" s="44"/>
      <c r="B56" s="41"/>
      <c r="C56" s="41"/>
      <c r="D56" s="41"/>
      <c r="E56" s="18" t="s">
        <v>532</v>
      </c>
      <c r="F56" s="18" t="s">
        <v>520</v>
      </c>
      <c r="G56" s="18" t="s">
        <v>700</v>
      </c>
      <c r="H56" s="18" t="s">
        <v>716</v>
      </c>
      <c r="I56" s="20">
        <v>0</v>
      </c>
      <c r="J56" s="20">
        <v>100</v>
      </c>
      <c r="K56" s="21">
        <v>100</v>
      </c>
    </row>
    <row r="57" spans="1:11" ht="30.75" customHeight="1" x14ac:dyDescent="0.3">
      <c r="A57" s="44"/>
      <c r="B57" s="41"/>
      <c r="C57" s="41"/>
      <c r="D57" s="41"/>
      <c r="E57" s="18" t="s">
        <v>532</v>
      </c>
      <c r="F57" s="18" t="s">
        <v>520</v>
      </c>
      <c r="G57" s="18" t="s">
        <v>699</v>
      </c>
      <c r="H57" s="18" t="s">
        <v>716</v>
      </c>
      <c r="I57" s="20">
        <v>0</v>
      </c>
      <c r="J57" s="20">
        <v>100</v>
      </c>
      <c r="K57" s="21">
        <v>100</v>
      </c>
    </row>
    <row r="58" spans="1:11" ht="30.75" customHeight="1" x14ac:dyDescent="0.3">
      <c r="A58" s="44"/>
      <c r="B58" s="41"/>
      <c r="C58" s="41"/>
      <c r="D58" s="41"/>
      <c r="E58" s="18" t="s">
        <v>513</v>
      </c>
      <c r="F58" s="18" t="s">
        <v>520</v>
      </c>
      <c r="G58" s="18" t="s">
        <v>698</v>
      </c>
      <c r="H58" s="18" t="s">
        <v>717</v>
      </c>
      <c r="I58" s="20">
        <v>0</v>
      </c>
      <c r="J58" s="20">
        <v>0</v>
      </c>
      <c r="K58" s="21">
        <v>0</v>
      </c>
    </row>
    <row r="59" spans="1:11" ht="30.75" customHeight="1" x14ac:dyDescent="0.3">
      <c r="A59" s="44"/>
      <c r="B59" s="41"/>
      <c r="C59" s="41"/>
      <c r="D59" s="41"/>
      <c r="E59" s="18" t="s">
        <v>513</v>
      </c>
      <c r="F59" s="18" t="s">
        <v>520</v>
      </c>
      <c r="G59" s="18" t="s">
        <v>697</v>
      </c>
      <c r="H59" s="18" t="s">
        <v>717</v>
      </c>
      <c r="I59" s="20">
        <v>0</v>
      </c>
      <c r="J59" s="20">
        <v>497.33</v>
      </c>
      <c r="K59" s="21">
        <v>533.44000000000005</v>
      </c>
    </row>
    <row r="60" spans="1:11" ht="30.75" customHeight="1" x14ac:dyDescent="0.3">
      <c r="A60" s="44"/>
      <c r="B60" s="41"/>
      <c r="C60" s="41"/>
      <c r="D60" s="41"/>
      <c r="E60" s="18" t="s">
        <v>532</v>
      </c>
      <c r="F60" s="18" t="s">
        <v>514</v>
      </c>
      <c r="G60" s="18" t="s">
        <v>696</v>
      </c>
      <c r="H60" s="18" t="s">
        <v>516</v>
      </c>
      <c r="I60" s="20">
        <v>0</v>
      </c>
      <c r="J60" s="20">
        <v>2360000</v>
      </c>
      <c r="K60" s="21">
        <v>7156484.75</v>
      </c>
    </row>
    <row r="61" spans="1:11" ht="30.75" customHeight="1" x14ac:dyDescent="0.3">
      <c r="A61" s="44"/>
      <c r="B61" s="41"/>
      <c r="C61" s="41"/>
      <c r="D61" s="41"/>
      <c r="E61" s="18" t="s">
        <v>532</v>
      </c>
      <c r="F61" s="18" t="s">
        <v>517</v>
      </c>
      <c r="G61" s="18" t="s">
        <v>695</v>
      </c>
      <c r="H61" s="18" t="s">
        <v>519</v>
      </c>
      <c r="I61" s="20">
        <v>0</v>
      </c>
      <c r="J61" s="20">
        <v>2360000</v>
      </c>
      <c r="K61" s="21">
        <v>7156484.75</v>
      </c>
    </row>
    <row r="62" spans="1:11" ht="30.75" customHeight="1" x14ac:dyDescent="0.3">
      <c r="A62" s="44"/>
      <c r="B62" s="41"/>
      <c r="C62" s="41"/>
      <c r="D62" s="41"/>
      <c r="E62" s="18" t="s">
        <v>532</v>
      </c>
      <c r="F62" s="18" t="s">
        <v>520</v>
      </c>
      <c r="G62" s="18" t="s">
        <v>694</v>
      </c>
      <c r="H62" s="18" t="s">
        <v>718</v>
      </c>
      <c r="I62" s="20">
        <v>26.7</v>
      </c>
      <c r="J62" s="20">
        <v>12.44</v>
      </c>
      <c r="K62" s="21">
        <v>12.44</v>
      </c>
    </row>
    <row r="63" spans="1:11" ht="30.75" customHeight="1" x14ac:dyDescent="0.3">
      <c r="A63" s="44"/>
      <c r="B63" s="41"/>
      <c r="C63" s="41"/>
      <c r="D63" s="41"/>
      <c r="E63" s="18" t="s">
        <v>532</v>
      </c>
      <c r="F63" s="18" t="s">
        <v>520</v>
      </c>
      <c r="G63" s="18" t="s">
        <v>693</v>
      </c>
      <c r="H63" s="18" t="s">
        <v>718</v>
      </c>
      <c r="I63" s="20">
        <v>26.7</v>
      </c>
      <c r="J63" s="20">
        <v>6.89</v>
      </c>
      <c r="K63" s="21">
        <v>6.89</v>
      </c>
    </row>
    <row r="64" spans="1:11" ht="30.75" customHeight="1" x14ac:dyDescent="0.3">
      <c r="A64" s="44"/>
      <c r="B64" s="41"/>
      <c r="C64" s="41"/>
      <c r="D64" s="41"/>
      <c r="E64" s="18" t="s">
        <v>532</v>
      </c>
      <c r="F64" s="18" t="s">
        <v>520</v>
      </c>
      <c r="G64" s="18" t="s">
        <v>692</v>
      </c>
      <c r="H64" s="18" t="s">
        <v>522</v>
      </c>
      <c r="I64" s="20">
        <v>0</v>
      </c>
      <c r="J64" s="20">
        <v>1</v>
      </c>
      <c r="K64" s="21">
        <v>1</v>
      </c>
    </row>
    <row r="65" spans="1:11" ht="30.75" customHeight="1" x14ac:dyDescent="0.3">
      <c r="A65" s="44"/>
      <c r="B65" s="41"/>
      <c r="C65" s="41"/>
      <c r="D65" s="41"/>
      <c r="E65" s="18" t="s">
        <v>532</v>
      </c>
      <c r="F65" s="18" t="s">
        <v>514</v>
      </c>
      <c r="G65" s="18" t="s">
        <v>650</v>
      </c>
      <c r="H65" s="18" t="s">
        <v>651</v>
      </c>
      <c r="I65" s="20">
        <v>0</v>
      </c>
      <c r="J65" s="20">
        <v>0</v>
      </c>
      <c r="K65" s="21">
        <v>0</v>
      </c>
    </row>
    <row r="66" spans="1:11" ht="30.75" customHeight="1" x14ac:dyDescent="0.3">
      <c r="A66" s="44"/>
      <c r="B66" s="41"/>
      <c r="C66" s="41"/>
      <c r="D66" s="41"/>
      <c r="E66" s="18" t="s">
        <v>532</v>
      </c>
      <c r="F66" s="18" t="s">
        <v>517</v>
      </c>
      <c r="G66" s="18" t="s">
        <v>652</v>
      </c>
      <c r="H66" s="18" t="s">
        <v>651</v>
      </c>
      <c r="I66" s="20">
        <v>0</v>
      </c>
      <c r="J66" s="20">
        <v>0</v>
      </c>
      <c r="K66" s="21">
        <v>0</v>
      </c>
    </row>
    <row r="67" spans="1:11" ht="30.75" customHeight="1" x14ac:dyDescent="0.3">
      <c r="A67" s="44"/>
      <c r="B67" s="41"/>
      <c r="C67" s="41"/>
      <c r="D67" s="41"/>
      <c r="E67" s="18" t="s">
        <v>532</v>
      </c>
      <c r="F67" s="18" t="s">
        <v>514</v>
      </c>
      <c r="G67" s="18" t="s">
        <v>653</v>
      </c>
      <c r="H67" s="18" t="s">
        <v>651</v>
      </c>
      <c r="I67" s="20">
        <v>0</v>
      </c>
      <c r="J67" s="20">
        <v>0</v>
      </c>
      <c r="K67" s="21">
        <v>0</v>
      </c>
    </row>
    <row r="68" spans="1:11" ht="30.75" customHeight="1" x14ac:dyDescent="0.3">
      <c r="A68" s="44"/>
      <c r="B68" s="41"/>
      <c r="C68" s="41"/>
      <c r="D68" s="41"/>
      <c r="E68" s="18" t="s">
        <v>532</v>
      </c>
      <c r="F68" s="18" t="s">
        <v>517</v>
      </c>
      <c r="G68" s="18" t="s">
        <v>654</v>
      </c>
      <c r="H68" s="18" t="s">
        <v>651</v>
      </c>
      <c r="I68" s="20">
        <v>0</v>
      </c>
      <c r="J68" s="20">
        <v>0</v>
      </c>
      <c r="K68" s="21">
        <v>0</v>
      </c>
    </row>
    <row r="69" spans="1:11" ht="30.75" customHeight="1" x14ac:dyDescent="0.3">
      <c r="A69" s="44"/>
      <c r="B69" s="41"/>
      <c r="C69" s="41"/>
      <c r="D69" s="41"/>
      <c r="E69" s="18" t="s">
        <v>532</v>
      </c>
      <c r="F69" s="18" t="s">
        <v>517</v>
      </c>
      <c r="G69" s="18" t="s">
        <v>655</v>
      </c>
      <c r="H69" s="18" t="s">
        <v>651</v>
      </c>
      <c r="I69" s="20">
        <v>0</v>
      </c>
      <c r="J69" s="20">
        <v>0</v>
      </c>
      <c r="K69" s="21">
        <v>0</v>
      </c>
    </row>
    <row r="70" spans="1:11" ht="30.75" customHeight="1" x14ac:dyDescent="0.3">
      <c r="A70" s="44"/>
      <c r="B70" s="41"/>
      <c r="C70" s="41"/>
      <c r="D70" s="41"/>
      <c r="E70" s="18" t="s">
        <v>532</v>
      </c>
      <c r="F70" s="18" t="s">
        <v>514</v>
      </c>
      <c r="G70" s="18" t="s">
        <v>656</v>
      </c>
      <c r="H70" s="18" t="s">
        <v>651</v>
      </c>
      <c r="I70" s="20">
        <v>0</v>
      </c>
      <c r="J70" s="20">
        <v>0</v>
      </c>
      <c r="K70" s="21">
        <v>0</v>
      </c>
    </row>
    <row r="71" spans="1:11" ht="30.75" customHeight="1" x14ac:dyDescent="0.3">
      <c r="A71" s="44"/>
      <c r="B71" s="41"/>
      <c r="C71" s="41"/>
      <c r="D71" s="41"/>
      <c r="E71" s="18" t="s">
        <v>532</v>
      </c>
      <c r="F71" s="18" t="s">
        <v>520</v>
      </c>
      <c r="G71" s="18" t="s">
        <v>691</v>
      </c>
      <c r="H71" s="18" t="s">
        <v>522</v>
      </c>
      <c r="I71" s="20">
        <v>4</v>
      </c>
      <c r="J71" s="20">
        <v>5</v>
      </c>
      <c r="K71" s="21">
        <v>5</v>
      </c>
    </row>
    <row r="72" spans="1:11" ht="30.75" customHeight="1" thickBot="1" x14ac:dyDescent="0.35">
      <c r="A72" s="45"/>
      <c r="B72" s="46"/>
      <c r="C72" s="46"/>
      <c r="D72" s="46"/>
      <c r="E72" s="19" t="s">
        <v>532</v>
      </c>
      <c r="F72" s="19" t="s">
        <v>520</v>
      </c>
      <c r="G72" s="19" t="s">
        <v>690</v>
      </c>
      <c r="H72" s="19" t="s">
        <v>522</v>
      </c>
      <c r="I72" s="22">
        <v>3</v>
      </c>
      <c r="J72" s="22">
        <v>4</v>
      </c>
      <c r="K72" s="23">
        <v>4</v>
      </c>
    </row>
    <row r="73" spans="1:11" x14ac:dyDescent="0.3">
      <c r="A73" s="2"/>
      <c r="B73" s="2"/>
      <c r="C73" s="2"/>
      <c r="D73" s="2"/>
      <c r="E73" s="2"/>
      <c r="F73" s="2"/>
      <c r="G73" s="2"/>
      <c r="H73" s="2"/>
      <c r="I73" s="2"/>
      <c r="J73" s="2"/>
      <c r="K73" s="2"/>
    </row>
    <row r="74" spans="1:11" x14ac:dyDescent="0.3">
      <c r="A74" s="2"/>
      <c r="B74" s="2"/>
      <c r="C74" s="2"/>
      <c r="D74" s="2"/>
      <c r="E74" s="2"/>
      <c r="F74" s="2"/>
      <c r="G74" s="2"/>
      <c r="H74" s="2"/>
      <c r="I74" s="2"/>
      <c r="J74" s="2"/>
      <c r="K74" s="2"/>
    </row>
    <row r="75" spans="1:11" x14ac:dyDescent="0.3">
      <c r="A75" s="2"/>
      <c r="B75" s="2"/>
      <c r="C75" s="2"/>
      <c r="D75" s="2"/>
      <c r="E75" s="2"/>
      <c r="F75" s="2"/>
      <c r="G75" s="2"/>
      <c r="H75" s="2"/>
      <c r="I75" s="2"/>
      <c r="J75" s="2"/>
      <c r="K75" s="2"/>
    </row>
    <row r="76" spans="1:11" x14ac:dyDescent="0.3">
      <c r="A76" s="2"/>
      <c r="B76" s="2"/>
      <c r="C76" s="2"/>
      <c r="D76" s="2"/>
      <c r="E76" s="2"/>
      <c r="F76" s="2"/>
      <c r="G76" s="2"/>
      <c r="H76" s="2"/>
      <c r="I76" s="2"/>
      <c r="J76" s="2"/>
      <c r="K76" s="2"/>
    </row>
    <row r="77" spans="1:11" x14ac:dyDescent="0.3">
      <c r="A77" s="2"/>
      <c r="B77" s="2"/>
      <c r="C77" s="2"/>
      <c r="D77" s="2"/>
      <c r="E77" s="2"/>
      <c r="F77" s="2"/>
      <c r="G77" s="2"/>
      <c r="H77" s="2"/>
      <c r="I77" s="2"/>
      <c r="J77" s="2"/>
      <c r="K77" s="2"/>
    </row>
    <row r="78" spans="1:11" x14ac:dyDescent="0.3">
      <c r="A78" s="2"/>
      <c r="B78" s="2"/>
      <c r="C78" s="2"/>
      <c r="D78" s="2"/>
      <c r="E78" s="2"/>
      <c r="F78" s="2"/>
      <c r="G78" s="2"/>
      <c r="H78" s="2"/>
      <c r="I78" s="2"/>
      <c r="J78" s="2"/>
      <c r="K78" s="2"/>
    </row>
    <row r="79" spans="1:11" x14ac:dyDescent="0.3">
      <c r="A79" s="2"/>
      <c r="B79" s="2"/>
      <c r="C79" s="2"/>
      <c r="D79" s="2"/>
      <c r="E79" s="2"/>
      <c r="F79" s="2"/>
      <c r="G79" s="2"/>
      <c r="H79" s="2"/>
      <c r="I79" s="2"/>
      <c r="J79" s="2"/>
      <c r="K79" s="2"/>
    </row>
    <row r="80" spans="1:11" x14ac:dyDescent="0.3">
      <c r="A80" s="2"/>
      <c r="B80" s="2"/>
      <c r="C80" s="2"/>
      <c r="D80" s="2"/>
      <c r="E80" s="2"/>
      <c r="F80" s="2"/>
      <c r="G80" s="2"/>
      <c r="H80" s="2"/>
      <c r="I80" s="2"/>
      <c r="J80" s="2"/>
      <c r="K80" s="2"/>
    </row>
    <row r="81" spans="1:11" x14ac:dyDescent="0.3">
      <c r="A81" s="2"/>
      <c r="B81" s="2"/>
      <c r="C81" s="2"/>
      <c r="D81" s="2"/>
      <c r="E81" s="2"/>
      <c r="F81" s="2"/>
      <c r="G81" s="2"/>
      <c r="H81" s="2"/>
      <c r="I81" s="2"/>
      <c r="J81" s="2"/>
      <c r="K81" s="2"/>
    </row>
    <row r="82" spans="1:11" x14ac:dyDescent="0.3">
      <c r="A82" s="2"/>
      <c r="B82" s="2"/>
      <c r="C82" s="2"/>
      <c r="D82" s="2"/>
      <c r="E82" s="2"/>
      <c r="F82" s="2"/>
      <c r="G82" s="2"/>
      <c r="H82" s="2"/>
      <c r="I82" s="2"/>
      <c r="J82" s="2"/>
      <c r="K82" s="2"/>
    </row>
    <row r="83" spans="1:11" x14ac:dyDescent="0.3">
      <c r="A83" s="2"/>
      <c r="B83" s="2"/>
      <c r="C83" s="2"/>
      <c r="D83" s="2"/>
      <c r="E83" s="2"/>
      <c r="F83" s="2"/>
      <c r="G83" s="2"/>
      <c r="H83" s="2"/>
      <c r="I83" s="2"/>
      <c r="J83" s="2"/>
      <c r="K83" s="2"/>
    </row>
    <row r="84" spans="1:11" x14ac:dyDescent="0.3">
      <c r="A84" s="2"/>
      <c r="B84" s="2"/>
      <c r="C84" s="2"/>
      <c r="D84" s="2"/>
      <c r="E84" s="2"/>
      <c r="F84" s="2"/>
      <c r="G84" s="2"/>
      <c r="H84" s="2"/>
      <c r="I84" s="2"/>
      <c r="J84" s="2"/>
      <c r="K84" s="2"/>
    </row>
    <row r="85" spans="1:11" x14ac:dyDescent="0.3">
      <c r="A85" s="2"/>
      <c r="B85" s="2"/>
      <c r="C85" s="2"/>
      <c r="D85" s="2"/>
      <c r="E85" s="2"/>
      <c r="F85" s="2"/>
      <c r="G85" s="2"/>
      <c r="H85" s="2"/>
      <c r="I85" s="2"/>
      <c r="J85" s="2"/>
      <c r="K85" s="2"/>
    </row>
    <row r="86" spans="1:11" x14ac:dyDescent="0.3">
      <c r="A86" s="2"/>
      <c r="B86" s="2"/>
      <c r="C86" s="2"/>
      <c r="D86" s="2"/>
      <c r="E86" s="2"/>
      <c r="F86" s="2"/>
      <c r="G86" s="2"/>
      <c r="H86" s="2"/>
      <c r="I86" s="2"/>
      <c r="J86" s="2"/>
      <c r="K86" s="2"/>
    </row>
    <row r="87" spans="1:11" x14ac:dyDescent="0.3">
      <c r="A87" s="2"/>
      <c r="B87" s="2"/>
      <c r="C87" s="2"/>
      <c r="D87" s="2"/>
      <c r="E87" s="2"/>
      <c r="F87" s="2"/>
      <c r="G87" s="2"/>
      <c r="H87" s="2"/>
      <c r="I87" s="2"/>
      <c r="J87" s="2"/>
      <c r="K87" s="2"/>
    </row>
    <row r="88" spans="1:11" x14ac:dyDescent="0.3">
      <c r="A88" s="2"/>
      <c r="B88" s="2"/>
      <c r="C88" s="2"/>
      <c r="D88" s="2"/>
      <c r="E88" s="2"/>
      <c r="F88" s="2"/>
      <c r="G88" s="2"/>
      <c r="H88" s="2"/>
      <c r="I88" s="2"/>
      <c r="J88" s="2"/>
      <c r="K88" s="2"/>
    </row>
    <row r="89" spans="1:11" x14ac:dyDescent="0.3">
      <c r="A89" s="2"/>
      <c r="B89" s="2"/>
      <c r="C89" s="2"/>
      <c r="D89" s="2"/>
      <c r="E89" s="2"/>
      <c r="F89" s="2"/>
      <c r="G89" s="2"/>
      <c r="H89" s="2"/>
      <c r="I89" s="2"/>
      <c r="J89" s="2"/>
      <c r="K89" s="2"/>
    </row>
    <row r="90" spans="1:11" x14ac:dyDescent="0.3">
      <c r="A90" s="2"/>
      <c r="B90" s="2"/>
      <c r="C90" s="2"/>
      <c r="D90" s="2"/>
      <c r="E90" s="2"/>
      <c r="F90" s="2"/>
      <c r="G90" s="2"/>
      <c r="H90" s="2"/>
      <c r="I90" s="2"/>
      <c r="J90" s="2"/>
      <c r="K90" s="2"/>
    </row>
    <row r="91" spans="1:11" x14ac:dyDescent="0.3">
      <c r="A91" s="2"/>
      <c r="B91" s="2"/>
      <c r="C91" s="2"/>
      <c r="D91" s="2"/>
      <c r="E91" s="2"/>
      <c r="F91" s="2"/>
      <c r="G91" s="2"/>
      <c r="H91" s="2"/>
      <c r="I91" s="2"/>
      <c r="J91" s="2"/>
      <c r="K91" s="2"/>
    </row>
    <row r="92" spans="1:11" x14ac:dyDescent="0.3">
      <c r="A92" s="2"/>
      <c r="B92" s="2"/>
      <c r="C92" s="2"/>
      <c r="D92" s="2"/>
      <c r="E92" s="2"/>
      <c r="F92" s="2"/>
      <c r="G92" s="2"/>
      <c r="H92" s="2"/>
      <c r="I92" s="2"/>
      <c r="J92" s="2"/>
      <c r="K92" s="2"/>
    </row>
    <row r="93" spans="1:11" x14ac:dyDescent="0.3">
      <c r="A93" s="2"/>
      <c r="B93" s="2"/>
      <c r="C93" s="2"/>
      <c r="D93" s="2"/>
      <c r="E93" s="2"/>
      <c r="F93" s="2"/>
      <c r="G93" s="2"/>
      <c r="H93" s="2"/>
      <c r="I93" s="2"/>
      <c r="J93" s="2"/>
      <c r="K93" s="2"/>
    </row>
    <row r="94" spans="1:11" x14ac:dyDescent="0.3">
      <c r="A94" s="2"/>
      <c r="B94" s="2"/>
      <c r="C94" s="2"/>
      <c r="D94" s="2"/>
      <c r="E94" s="2"/>
      <c r="F94" s="2"/>
      <c r="G94" s="2"/>
      <c r="H94" s="2"/>
      <c r="I94" s="2"/>
      <c r="J94" s="2"/>
      <c r="K94" s="2"/>
    </row>
    <row r="95" spans="1:11" x14ac:dyDescent="0.3">
      <c r="A95" s="2"/>
      <c r="B95" s="2"/>
      <c r="C95" s="2"/>
      <c r="D95" s="2"/>
      <c r="E95" s="2"/>
      <c r="F95" s="2"/>
      <c r="G95" s="2"/>
      <c r="H95" s="2"/>
      <c r="I95" s="2"/>
      <c r="J95" s="2"/>
      <c r="K95" s="2"/>
    </row>
    <row r="96" spans="1:11" x14ac:dyDescent="0.3">
      <c r="A96" s="2"/>
      <c r="B96" s="2"/>
      <c r="C96" s="2"/>
      <c r="D96" s="2"/>
      <c r="E96" s="2"/>
      <c r="F96" s="2"/>
      <c r="G96" s="2"/>
      <c r="H96" s="2"/>
      <c r="I96" s="2"/>
      <c r="J96" s="2"/>
      <c r="K96" s="2"/>
    </row>
    <row r="97" spans="1:11" x14ac:dyDescent="0.3">
      <c r="A97" s="2"/>
      <c r="B97" s="2"/>
      <c r="C97" s="2"/>
      <c r="D97" s="2"/>
      <c r="E97" s="2"/>
      <c r="F97" s="2"/>
      <c r="G97" s="2"/>
      <c r="H97" s="2"/>
      <c r="I97" s="2"/>
      <c r="J97" s="2"/>
      <c r="K97" s="2"/>
    </row>
    <row r="98" spans="1:11" x14ac:dyDescent="0.3">
      <c r="A98" s="2"/>
      <c r="B98" s="2"/>
      <c r="C98" s="2"/>
      <c r="D98" s="2"/>
      <c r="E98" s="2"/>
      <c r="F98" s="2"/>
      <c r="G98" s="2"/>
      <c r="H98" s="2"/>
      <c r="I98" s="2"/>
      <c r="J98" s="2"/>
      <c r="K98" s="2"/>
    </row>
    <row r="99" spans="1:11" x14ac:dyDescent="0.3">
      <c r="A99" s="2"/>
      <c r="B99" s="2"/>
      <c r="C99" s="2"/>
      <c r="D99" s="2"/>
      <c r="E99" s="2"/>
      <c r="F99" s="2"/>
      <c r="G99" s="2"/>
      <c r="H99" s="2"/>
      <c r="I99" s="2"/>
      <c r="J99" s="2"/>
      <c r="K99" s="2"/>
    </row>
    <row r="100" spans="1:11" x14ac:dyDescent="0.3">
      <c r="A100" s="2"/>
      <c r="B100" s="2"/>
      <c r="C100" s="2"/>
      <c r="D100" s="2"/>
      <c r="E100" s="2"/>
      <c r="F100" s="2"/>
      <c r="G100" s="2"/>
      <c r="H100" s="2"/>
      <c r="I100" s="2"/>
      <c r="J100" s="2"/>
      <c r="K100" s="2"/>
    </row>
    <row r="101" spans="1:11" x14ac:dyDescent="0.3">
      <c r="A101" s="2"/>
      <c r="B101" s="2"/>
      <c r="C101" s="2"/>
      <c r="D101" s="2"/>
      <c r="E101" s="2"/>
      <c r="F101" s="2"/>
      <c r="G101" s="2"/>
      <c r="H101" s="2"/>
      <c r="I101" s="2"/>
      <c r="J101" s="2"/>
      <c r="K101" s="2"/>
    </row>
    <row r="102" spans="1:11" x14ac:dyDescent="0.3">
      <c r="A102" s="2"/>
      <c r="B102" s="2"/>
      <c r="C102" s="2"/>
      <c r="D102" s="2"/>
      <c r="E102" s="2"/>
      <c r="F102" s="2"/>
      <c r="G102" s="2"/>
      <c r="H102" s="2"/>
      <c r="I102" s="2"/>
      <c r="J102" s="2"/>
      <c r="K102" s="2"/>
    </row>
    <row r="103" spans="1:11" x14ac:dyDescent="0.3">
      <c r="A103" s="2"/>
      <c r="B103" s="2"/>
      <c r="C103" s="2"/>
      <c r="D103" s="2"/>
      <c r="E103" s="2"/>
      <c r="F103" s="2"/>
      <c r="G103" s="2"/>
      <c r="H103" s="2"/>
      <c r="I103" s="2"/>
      <c r="J103" s="2"/>
      <c r="K103" s="2"/>
    </row>
    <row r="104" spans="1:11" x14ac:dyDescent="0.3">
      <c r="A104" s="2"/>
      <c r="B104" s="2"/>
      <c r="C104" s="2"/>
      <c r="D104" s="2"/>
      <c r="E104" s="2"/>
      <c r="F104" s="2"/>
      <c r="G104" s="2"/>
      <c r="H104" s="2"/>
      <c r="I104" s="2"/>
      <c r="J104" s="2"/>
      <c r="K104" s="2"/>
    </row>
    <row r="105" spans="1:11" x14ac:dyDescent="0.3">
      <c r="A105" s="2"/>
      <c r="B105" s="2"/>
      <c r="C105" s="2"/>
      <c r="D105" s="2"/>
      <c r="E105" s="2"/>
      <c r="F105" s="2"/>
      <c r="G105" s="2"/>
      <c r="H105" s="2"/>
      <c r="I105" s="2"/>
      <c r="J105" s="2"/>
      <c r="K105" s="2"/>
    </row>
    <row r="106" spans="1:11" x14ac:dyDescent="0.3">
      <c r="A106" s="2"/>
      <c r="B106" s="2"/>
      <c r="C106" s="2"/>
      <c r="D106" s="2"/>
      <c r="E106" s="2"/>
      <c r="F106" s="2"/>
      <c r="G106" s="2"/>
      <c r="H106" s="2"/>
      <c r="I106" s="2"/>
      <c r="J106" s="2"/>
      <c r="K106" s="2"/>
    </row>
    <row r="107" spans="1:11" x14ac:dyDescent="0.3">
      <c r="A107" s="2"/>
      <c r="B107" s="2"/>
      <c r="C107" s="2"/>
      <c r="D107" s="2"/>
      <c r="E107" s="2"/>
      <c r="F107" s="2"/>
      <c r="G107" s="2"/>
      <c r="H107" s="2"/>
      <c r="I107" s="2"/>
      <c r="J107" s="2"/>
      <c r="K107" s="2"/>
    </row>
    <row r="108" spans="1:11" x14ac:dyDescent="0.3">
      <c r="A108" s="2"/>
      <c r="B108" s="2"/>
      <c r="C108" s="2"/>
      <c r="D108" s="2"/>
      <c r="E108" s="2"/>
      <c r="F108" s="2"/>
      <c r="G108" s="2"/>
      <c r="H108" s="2"/>
      <c r="I108" s="2"/>
      <c r="J108" s="2"/>
      <c r="K108" s="2"/>
    </row>
    <row r="109" spans="1:11" x14ac:dyDescent="0.3">
      <c r="A109" s="2"/>
      <c r="B109" s="2"/>
      <c r="C109" s="2"/>
      <c r="D109" s="2"/>
      <c r="E109" s="2"/>
      <c r="F109" s="2"/>
      <c r="G109" s="2"/>
      <c r="H109" s="2"/>
      <c r="I109" s="2"/>
      <c r="J109" s="2"/>
      <c r="K109" s="2"/>
    </row>
    <row r="110" spans="1:11" x14ac:dyDescent="0.3">
      <c r="A110" s="2"/>
      <c r="B110" s="2"/>
      <c r="C110" s="2"/>
      <c r="D110" s="2"/>
      <c r="E110" s="2"/>
      <c r="F110" s="2"/>
      <c r="G110" s="2"/>
      <c r="H110" s="2"/>
      <c r="I110" s="2"/>
      <c r="J110" s="2"/>
      <c r="K110" s="2"/>
    </row>
    <row r="111" spans="1:11" x14ac:dyDescent="0.3">
      <c r="A111" s="2"/>
      <c r="B111" s="2"/>
      <c r="C111" s="2"/>
      <c r="D111" s="2"/>
      <c r="E111" s="2"/>
      <c r="F111" s="2"/>
      <c r="G111" s="2"/>
      <c r="H111" s="2"/>
      <c r="I111" s="2"/>
      <c r="J111" s="2"/>
      <c r="K111" s="2"/>
    </row>
    <row r="112" spans="1:11" x14ac:dyDescent="0.3">
      <c r="A112" s="2"/>
      <c r="B112" s="2"/>
      <c r="C112" s="2"/>
      <c r="D112" s="2"/>
      <c r="E112" s="2"/>
      <c r="F112" s="2"/>
      <c r="G112" s="2"/>
      <c r="H112" s="2"/>
      <c r="I112" s="2"/>
      <c r="J112" s="2"/>
      <c r="K112" s="2"/>
    </row>
    <row r="113" spans="1:11" x14ac:dyDescent="0.3">
      <c r="A113" s="2"/>
      <c r="B113" s="2"/>
      <c r="C113" s="2"/>
      <c r="D113" s="2"/>
      <c r="E113" s="2"/>
      <c r="F113" s="2"/>
      <c r="G113" s="2"/>
      <c r="H113" s="2"/>
      <c r="I113" s="2"/>
      <c r="J113" s="2"/>
      <c r="K113" s="2"/>
    </row>
    <row r="114" spans="1:11" x14ac:dyDescent="0.3">
      <c r="A114" s="2"/>
      <c r="B114" s="2"/>
      <c r="C114" s="2"/>
      <c r="D114" s="2"/>
      <c r="E114" s="2"/>
      <c r="F114" s="2"/>
      <c r="G114" s="2"/>
      <c r="H114" s="2"/>
      <c r="I114" s="2"/>
      <c r="J114" s="2"/>
      <c r="K114" s="2"/>
    </row>
    <row r="115" spans="1:11" x14ac:dyDescent="0.3">
      <c r="A115" s="2"/>
      <c r="B115" s="2"/>
      <c r="C115" s="2"/>
      <c r="D115" s="2"/>
      <c r="E115" s="2"/>
      <c r="F115" s="2"/>
      <c r="G115" s="2"/>
      <c r="H115" s="2"/>
      <c r="I115" s="2"/>
      <c r="J115" s="2"/>
      <c r="K115" s="2"/>
    </row>
    <row r="116" spans="1:11" x14ac:dyDescent="0.3">
      <c r="A116" s="2"/>
      <c r="B116" s="2"/>
      <c r="C116" s="2"/>
      <c r="D116" s="2"/>
      <c r="E116" s="2"/>
      <c r="F116" s="2"/>
      <c r="G116" s="2"/>
      <c r="H116" s="2"/>
      <c r="I116" s="2"/>
      <c r="J116" s="2"/>
      <c r="K116" s="2"/>
    </row>
    <row r="117" spans="1:11" x14ac:dyDescent="0.3">
      <c r="A117" s="2"/>
      <c r="B117" s="2"/>
      <c r="C117" s="2"/>
      <c r="D117" s="2"/>
      <c r="E117" s="2"/>
      <c r="F117" s="2"/>
      <c r="G117" s="2"/>
      <c r="H117" s="2"/>
      <c r="I117" s="2"/>
      <c r="J117" s="2"/>
      <c r="K117" s="2"/>
    </row>
    <row r="118" spans="1:11" x14ac:dyDescent="0.3">
      <c r="A118" s="2"/>
      <c r="B118" s="2"/>
      <c r="C118" s="2"/>
      <c r="D118" s="2"/>
      <c r="E118" s="2"/>
      <c r="F118" s="2"/>
      <c r="G118" s="2"/>
      <c r="H118" s="2"/>
      <c r="I118" s="2"/>
      <c r="J118" s="2"/>
      <c r="K118" s="2"/>
    </row>
    <row r="119" spans="1:11" x14ac:dyDescent="0.3">
      <c r="A119" s="2"/>
      <c r="B119" s="2"/>
      <c r="C119" s="2"/>
      <c r="D119" s="2"/>
      <c r="E119" s="2"/>
      <c r="F119" s="2"/>
      <c r="G119" s="2"/>
      <c r="H119" s="2"/>
      <c r="I119" s="2"/>
      <c r="J119" s="2"/>
      <c r="K119" s="2"/>
    </row>
    <row r="120" spans="1:11" x14ac:dyDescent="0.3">
      <c r="A120" s="2"/>
      <c r="B120" s="2"/>
      <c r="C120" s="2"/>
      <c r="D120" s="2"/>
      <c r="E120" s="2"/>
      <c r="F120" s="2"/>
      <c r="G120" s="2"/>
      <c r="H120" s="2"/>
      <c r="I120" s="2"/>
      <c r="J120" s="2"/>
      <c r="K120" s="2"/>
    </row>
    <row r="121" spans="1:11" x14ac:dyDescent="0.3">
      <c r="A121" s="2"/>
      <c r="B121" s="2"/>
      <c r="C121" s="2"/>
      <c r="D121" s="2"/>
      <c r="E121" s="2"/>
      <c r="F121" s="2"/>
      <c r="G121" s="2"/>
      <c r="H121" s="2"/>
      <c r="I121" s="2"/>
      <c r="J121" s="2"/>
      <c r="K121" s="2"/>
    </row>
    <row r="122" spans="1:11" x14ac:dyDescent="0.3">
      <c r="A122" s="2"/>
      <c r="B122" s="2"/>
      <c r="C122" s="2"/>
      <c r="D122" s="2"/>
      <c r="E122" s="2"/>
      <c r="F122" s="2"/>
      <c r="G122" s="2"/>
      <c r="H122" s="2"/>
      <c r="I122" s="2"/>
      <c r="J122" s="2"/>
      <c r="K122" s="2"/>
    </row>
    <row r="123" spans="1:11" x14ac:dyDescent="0.3">
      <c r="A123" s="2"/>
      <c r="B123" s="2"/>
      <c r="C123" s="2"/>
      <c r="D123" s="2"/>
      <c r="E123" s="2"/>
      <c r="F123" s="2"/>
      <c r="G123" s="2"/>
      <c r="H123" s="2"/>
      <c r="I123" s="2"/>
      <c r="J123" s="2"/>
      <c r="K123" s="2"/>
    </row>
    <row r="124" spans="1:11" x14ac:dyDescent="0.3">
      <c r="A124" s="2"/>
      <c r="B124" s="2"/>
      <c r="C124" s="2"/>
      <c r="D124" s="2"/>
      <c r="E124" s="2"/>
      <c r="F124" s="2"/>
      <c r="G124" s="2"/>
      <c r="H124" s="2"/>
      <c r="I124" s="2"/>
      <c r="J124" s="2"/>
      <c r="K124" s="2"/>
    </row>
    <row r="125" spans="1:11" x14ac:dyDescent="0.3">
      <c r="A125" s="2"/>
      <c r="B125" s="2"/>
      <c r="C125" s="2"/>
      <c r="D125" s="2"/>
      <c r="E125" s="2"/>
      <c r="F125" s="2"/>
      <c r="G125" s="2"/>
      <c r="H125" s="2"/>
      <c r="I125" s="2"/>
      <c r="J125" s="2"/>
      <c r="K125" s="2"/>
    </row>
    <row r="126" spans="1:11" x14ac:dyDescent="0.3">
      <c r="A126" s="2"/>
      <c r="B126" s="2"/>
      <c r="C126" s="2"/>
      <c r="D126" s="2"/>
      <c r="E126" s="2"/>
      <c r="F126" s="2"/>
      <c r="G126" s="2"/>
      <c r="H126" s="2"/>
      <c r="I126" s="2"/>
      <c r="J126" s="2"/>
      <c r="K126" s="2"/>
    </row>
    <row r="127" spans="1:11" x14ac:dyDescent="0.3">
      <c r="A127" s="2"/>
      <c r="B127" s="2"/>
      <c r="C127" s="2"/>
      <c r="D127" s="2"/>
      <c r="E127" s="2"/>
      <c r="F127" s="2"/>
      <c r="G127" s="2"/>
      <c r="H127" s="2"/>
      <c r="I127" s="2"/>
      <c r="J127" s="2"/>
      <c r="K127" s="2"/>
    </row>
    <row r="128" spans="1:11" x14ac:dyDescent="0.3">
      <c r="A128" s="2"/>
      <c r="B128" s="2"/>
      <c r="C128" s="2"/>
      <c r="D128" s="2"/>
      <c r="E128" s="2"/>
      <c r="F128" s="2"/>
      <c r="G128" s="2"/>
      <c r="H128" s="2"/>
      <c r="I128" s="2"/>
      <c r="J128" s="2"/>
      <c r="K128" s="2"/>
    </row>
    <row r="129" spans="1:11" x14ac:dyDescent="0.3">
      <c r="A129" s="2"/>
      <c r="B129" s="2"/>
      <c r="C129" s="2"/>
      <c r="D129" s="2"/>
      <c r="E129" s="2"/>
      <c r="F129" s="2"/>
      <c r="G129" s="2"/>
      <c r="H129" s="2"/>
      <c r="I129" s="2"/>
      <c r="J129" s="2"/>
      <c r="K129" s="2"/>
    </row>
    <row r="130" spans="1:11" x14ac:dyDescent="0.3">
      <c r="A130" s="2"/>
      <c r="B130" s="2"/>
      <c r="C130" s="2"/>
      <c r="D130" s="2"/>
      <c r="E130" s="2"/>
      <c r="F130" s="2"/>
      <c r="G130" s="2"/>
      <c r="H130" s="2"/>
      <c r="I130" s="2"/>
      <c r="J130" s="2"/>
      <c r="K130" s="2"/>
    </row>
    <row r="131" spans="1:11" x14ac:dyDescent="0.3">
      <c r="A131" s="2"/>
      <c r="B131" s="2"/>
      <c r="C131" s="2"/>
      <c r="D131" s="2"/>
      <c r="E131" s="2"/>
      <c r="F131" s="2"/>
      <c r="G131" s="2"/>
      <c r="H131" s="2"/>
      <c r="I131" s="2"/>
      <c r="J131" s="2"/>
      <c r="K131" s="2"/>
    </row>
    <row r="132" spans="1:11" x14ac:dyDescent="0.3">
      <c r="A132" s="2"/>
      <c r="B132" s="2"/>
      <c r="C132" s="2"/>
      <c r="D132" s="2"/>
      <c r="E132" s="2"/>
      <c r="F132" s="2"/>
      <c r="G132" s="2"/>
      <c r="H132" s="2"/>
      <c r="I132" s="2"/>
      <c r="J132" s="2"/>
      <c r="K132" s="2"/>
    </row>
    <row r="133" spans="1:11" x14ac:dyDescent="0.3">
      <c r="A133" s="2"/>
      <c r="B133" s="2"/>
      <c r="C133" s="2"/>
      <c r="D133" s="2"/>
      <c r="E133" s="2"/>
      <c r="F133" s="2"/>
      <c r="G133" s="2"/>
      <c r="H133" s="2"/>
      <c r="I133" s="2"/>
      <c r="J133" s="2"/>
      <c r="K133" s="2"/>
    </row>
    <row r="134" spans="1:11" x14ac:dyDescent="0.3">
      <c r="A134" s="2"/>
      <c r="B134" s="2"/>
      <c r="C134" s="2"/>
      <c r="D134" s="2"/>
      <c r="E134" s="2"/>
      <c r="F134" s="2"/>
      <c r="G134" s="2"/>
      <c r="H134" s="2"/>
      <c r="I134" s="2"/>
      <c r="J134" s="2"/>
      <c r="K134" s="2"/>
    </row>
    <row r="135" spans="1:11" x14ac:dyDescent="0.3">
      <c r="A135" s="2"/>
      <c r="B135" s="2"/>
      <c r="C135" s="2"/>
      <c r="D135" s="2"/>
      <c r="E135" s="2"/>
      <c r="F135" s="2"/>
      <c r="G135" s="2"/>
      <c r="H135" s="2"/>
      <c r="I135" s="2"/>
      <c r="J135" s="2"/>
      <c r="K135" s="2"/>
    </row>
    <row r="136" spans="1:11" x14ac:dyDescent="0.3">
      <c r="A136" s="2"/>
      <c r="B136" s="2"/>
      <c r="C136" s="2"/>
      <c r="D136" s="2"/>
      <c r="E136" s="2"/>
      <c r="F136" s="2"/>
      <c r="G136" s="2"/>
      <c r="H136" s="2"/>
      <c r="I136" s="2"/>
      <c r="J136" s="2"/>
      <c r="K136" s="2"/>
    </row>
    <row r="137" spans="1:11" x14ac:dyDescent="0.3">
      <c r="A137" s="2"/>
      <c r="B137" s="2"/>
      <c r="C137" s="2"/>
      <c r="D137" s="2"/>
      <c r="E137" s="2"/>
      <c r="F137" s="2"/>
      <c r="G137" s="2"/>
      <c r="H137" s="2"/>
      <c r="I137" s="2"/>
      <c r="J137" s="2"/>
      <c r="K137" s="2"/>
    </row>
    <row r="138" spans="1:11" x14ac:dyDescent="0.3">
      <c r="A138" s="2"/>
      <c r="B138" s="2"/>
      <c r="C138" s="2"/>
      <c r="D138" s="2"/>
      <c r="E138" s="2"/>
      <c r="F138" s="2"/>
      <c r="G138" s="2"/>
      <c r="H138" s="2"/>
      <c r="I138" s="2"/>
      <c r="J138" s="2"/>
      <c r="K138" s="2"/>
    </row>
    <row r="139" spans="1:11" x14ac:dyDescent="0.3">
      <c r="A139" s="2"/>
      <c r="B139" s="2"/>
      <c r="C139" s="2"/>
      <c r="D139" s="2"/>
      <c r="E139" s="2"/>
      <c r="F139" s="2"/>
      <c r="G139" s="2"/>
      <c r="H139" s="2"/>
      <c r="I139" s="2"/>
      <c r="J139" s="2"/>
      <c r="K139" s="2"/>
    </row>
    <row r="140" spans="1:11" x14ac:dyDescent="0.3">
      <c r="A140" s="2"/>
      <c r="B140" s="2"/>
      <c r="C140" s="2"/>
      <c r="D140" s="2"/>
      <c r="E140" s="2"/>
      <c r="F140" s="2"/>
      <c r="G140" s="2"/>
      <c r="H140" s="2"/>
      <c r="I140" s="2"/>
      <c r="J140" s="2"/>
      <c r="K140" s="2"/>
    </row>
    <row r="141" spans="1:11" x14ac:dyDescent="0.3">
      <c r="A141" s="2"/>
      <c r="B141" s="2"/>
      <c r="C141" s="2"/>
      <c r="D141" s="2"/>
      <c r="E141" s="2"/>
      <c r="F141" s="2"/>
      <c r="G141" s="2"/>
      <c r="H141" s="2"/>
      <c r="I141" s="2"/>
      <c r="J141" s="2"/>
      <c r="K141" s="2"/>
    </row>
    <row r="142" spans="1:11" x14ac:dyDescent="0.3">
      <c r="A142" s="2"/>
      <c r="B142" s="2"/>
      <c r="C142" s="2"/>
      <c r="D142" s="2"/>
      <c r="E142" s="2"/>
      <c r="F142" s="2"/>
      <c r="G142" s="2"/>
      <c r="H142" s="2"/>
      <c r="I142" s="2"/>
      <c r="J142" s="2"/>
      <c r="K142" s="2"/>
    </row>
    <row r="143" spans="1:11" x14ac:dyDescent="0.3">
      <c r="A143" s="2"/>
      <c r="B143" s="2"/>
      <c r="C143" s="2"/>
      <c r="D143" s="2"/>
      <c r="E143" s="2"/>
      <c r="F143" s="2"/>
      <c r="G143" s="2"/>
      <c r="H143" s="2"/>
      <c r="I143" s="2"/>
      <c r="J143" s="2"/>
      <c r="K143" s="2"/>
    </row>
    <row r="144" spans="1:11" x14ac:dyDescent="0.3">
      <c r="A144" s="2"/>
      <c r="B144" s="2"/>
      <c r="C144" s="2"/>
      <c r="D144" s="2"/>
      <c r="E144" s="2"/>
      <c r="F144" s="2"/>
      <c r="G144" s="2"/>
      <c r="H144" s="2"/>
      <c r="I144" s="2"/>
      <c r="J144" s="2"/>
      <c r="K144" s="2"/>
    </row>
    <row r="145" spans="1:11" x14ac:dyDescent="0.3">
      <c r="A145" s="2"/>
      <c r="B145" s="2"/>
      <c r="C145" s="2"/>
      <c r="D145" s="2"/>
      <c r="E145" s="2"/>
      <c r="F145" s="2"/>
      <c r="G145" s="2"/>
      <c r="H145" s="2"/>
      <c r="I145" s="2"/>
      <c r="J145" s="2"/>
      <c r="K145" s="2"/>
    </row>
    <row r="146" spans="1:11" x14ac:dyDescent="0.3">
      <c r="A146" s="2"/>
      <c r="B146" s="2"/>
      <c r="C146" s="2"/>
      <c r="D146" s="2"/>
      <c r="E146" s="2"/>
      <c r="F146" s="2"/>
      <c r="G146" s="2"/>
      <c r="H146" s="2"/>
      <c r="I146" s="2"/>
      <c r="J146" s="2"/>
      <c r="K146" s="2"/>
    </row>
    <row r="147" spans="1:11" x14ac:dyDescent="0.3">
      <c r="A147" s="2"/>
      <c r="B147" s="2"/>
      <c r="C147" s="2"/>
      <c r="D147" s="2"/>
      <c r="E147" s="2"/>
      <c r="F147" s="2"/>
      <c r="G147" s="2"/>
      <c r="H147" s="2"/>
      <c r="I147" s="2"/>
      <c r="J147" s="2"/>
      <c r="K147" s="2"/>
    </row>
    <row r="148" spans="1:11" x14ac:dyDescent="0.3">
      <c r="A148" s="2"/>
      <c r="B148" s="2"/>
      <c r="C148" s="2"/>
      <c r="D148" s="2"/>
      <c r="E148" s="2"/>
      <c r="F148" s="2"/>
      <c r="G148" s="2"/>
      <c r="H148" s="2"/>
      <c r="I148" s="2"/>
      <c r="J148" s="2"/>
      <c r="K148" s="2"/>
    </row>
    <row r="149" spans="1:11" x14ac:dyDescent="0.3">
      <c r="A149" s="2"/>
      <c r="B149" s="2"/>
      <c r="C149" s="2"/>
      <c r="D149" s="2"/>
      <c r="E149" s="2"/>
      <c r="F149" s="2"/>
      <c r="G149" s="2"/>
      <c r="H149" s="2"/>
      <c r="I149" s="2"/>
      <c r="J149" s="2"/>
      <c r="K149" s="2"/>
    </row>
    <row r="150" spans="1:11" x14ac:dyDescent="0.3">
      <c r="A150" s="2"/>
      <c r="B150" s="2"/>
      <c r="C150" s="2"/>
      <c r="D150" s="2"/>
      <c r="E150" s="2"/>
      <c r="F150" s="2"/>
      <c r="G150" s="2"/>
      <c r="H150" s="2"/>
      <c r="I150" s="2"/>
      <c r="J150" s="2"/>
      <c r="K150" s="2"/>
    </row>
    <row r="151" spans="1:11" x14ac:dyDescent="0.3">
      <c r="A151" s="2"/>
      <c r="B151" s="2"/>
      <c r="C151" s="2"/>
      <c r="D151" s="2"/>
      <c r="E151" s="2"/>
      <c r="F151" s="2"/>
      <c r="G151" s="2"/>
      <c r="H151" s="2"/>
      <c r="I151" s="2"/>
      <c r="J151" s="2"/>
      <c r="K151" s="2"/>
    </row>
    <row r="152" spans="1:11" x14ac:dyDescent="0.3">
      <c r="A152" s="2"/>
      <c r="B152" s="2"/>
      <c r="C152" s="2"/>
      <c r="D152" s="2"/>
      <c r="E152" s="2"/>
      <c r="F152" s="2"/>
      <c r="G152" s="2"/>
      <c r="H152" s="2"/>
      <c r="I152" s="2"/>
      <c r="J152" s="2"/>
      <c r="K152" s="2"/>
    </row>
    <row r="153" spans="1:11" x14ac:dyDescent="0.3">
      <c r="A153" s="2"/>
      <c r="B153" s="2"/>
      <c r="C153" s="2"/>
      <c r="D153" s="2"/>
      <c r="E153" s="2"/>
      <c r="F153" s="2"/>
      <c r="G153" s="2"/>
      <c r="H153" s="2"/>
      <c r="I153" s="2"/>
      <c r="J153" s="2"/>
      <c r="K153" s="2"/>
    </row>
    <row r="154" spans="1:11" x14ac:dyDescent="0.3">
      <c r="A154" s="2"/>
      <c r="B154" s="2"/>
      <c r="C154" s="2"/>
      <c r="D154" s="2"/>
      <c r="E154" s="2"/>
      <c r="F154" s="2"/>
      <c r="G154" s="2"/>
      <c r="H154" s="2"/>
      <c r="I154" s="2"/>
      <c r="J154" s="2"/>
      <c r="K154" s="2"/>
    </row>
    <row r="155" spans="1:11" x14ac:dyDescent="0.3">
      <c r="A155" s="2"/>
      <c r="B155" s="2"/>
      <c r="C155" s="2"/>
      <c r="D155" s="2"/>
      <c r="E155" s="2"/>
      <c r="F155" s="2"/>
      <c r="G155" s="2"/>
      <c r="H155" s="2"/>
      <c r="I155" s="2"/>
      <c r="J155" s="2"/>
      <c r="K155" s="2"/>
    </row>
    <row r="156" spans="1:11" x14ac:dyDescent="0.3">
      <c r="A156" s="2"/>
      <c r="B156" s="2"/>
      <c r="C156" s="2"/>
      <c r="D156" s="2"/>
      <c r="E156" s="2"/>
      <c r="F156" s="2"/>
      <c r="G156" s="2"/>
      <c r="H156" s="2"/>
      <c r="I156" s="2"/>
      <c r="J156" s="2"/>
      <c r="K156" s="2"/>
    </row>
    <row r="157" spans="1:11" x14ac:dyDescent="0.3">
      <c r="A157" s="2"/>
      <c r="B157" s="2"/>
      <c r="C157" s="2"/>
      <c r="D157" s="2"/>
      <c r="E157" s="2"/>
      <c r="F157" s="2"/>
      <c r="G157" s="2"/>
      <c r="H157" s="2"/>
      <c r="I157" s="2"/>
      <c r="J157" s="2"/>
      <c r="K157" s="2"/>
    </row>
    <row r="158" spans="1:11" x14ac:dyDescent="0.3">
      <c r="A158" s="2"/>
      <c r="B158" s="2"/>
      <c r="C158" s="2"/>
      <c r="D158" s="2"/>
      <c r="E158" s="2"/>
      <c r="F158" s="2"/>
      <c r="G158" s="2"/>
      <c r="H158" s="2"/>
      <c r="I158" s="2"/>
      <c r="J158" s="2"/>
      <c r="K158" s="2"/>
    </row>
    <row r="159" spans="1:11" x14ac:dyDescent="0.3">
      <c r="A159" s="2"/>
      <c r="B159" s="2"/>
      <c r="C159" s="2"/>
      <c r="D159" s="2"/>
      <c r="E159" s="2"/>
      <c r="F159" s="2"/>
      <c r="G159" s="2"/>
      <c r="H159" s="2"/>
      <c r="I159" s="2"/>
      <c r="J159" s="2"/>
      <c r="K159" s="2"/>
    </row>
    <row r="160" spans="1:11" x14ac:dyDescent="0.3">
      <c r="A160" s="2"/>
      <c r="B160" s="2"/>
      <c r="C160" s="2"/>
      <c r="D160" s="2"/>
      <c r="E160" s="2"/>
      <c r="F160" s="2"/>
      <c r="G160" s="2"/>
      <c r="H160" s="2"/>
      <c r="I160" s="2"/>
      <c r="J160" s="2"/>
      <c r="K160" s="2"/>
    </row>
    <row r="161" spans="1:11" x14ac:dyDescent="0.3">
      <c r="A161" s="2"/>
      <c r="B161" s="2"/>
      <c r="C161" s="2"/>
      <c r="D161" s="2"/>
      <c r="E161" s="2"/>
      <c r="F161" s="2"/>
      <c r="G161" s="2"/>
      <c r="H161" s="2"/>
      <c r="I161" s="2"/>
      <c r="J161" s="2"/>
      <c r="K161" s="2"/>
    </row>
    <row r="162" spans="1:11" x14ac:dyDescent="0.3">
      <c r="A162" s="2"/>
      <c r="B162" s="2"/>
      <c r="C162" s="2"/>
      <c r="D162" s="2"/>
      <c r="E162" s="2"/>
      <c r="F162" s="2"/>
      <c r="G162" s="2"/>
      <c r="H162" s="2"/>
      <c r="I162" s="2"/>
      <c r="J162" s="2"/>
      <c r="K162" s="2"/>
    </row>
    <row r="163" spans="1:11" x14ac:dyDescent="0.3">
      <c r="A163" s="2"/>
      <c r="B163" s="2"/>
      <c r="C163" s="2"/>
      <c r="D163" s="2"/>
      <c r="E163" s="2"/>
      <c r="F163" s="2"/>
      <c r="G163" s="2"/>
      <c r="H163" s="2"/>
      <c r="I163" s="2"/>
      <c r="J163" s="2"/>
      <c r="K163" s="2"/>
    </row>
    <row r="164" spans="1:11" x14ac:dyDescent="0.3">
      <c r="A164" s="2"/>
      <c r="B164" s="2"/>
      <c r="C164" s="2"/>
      <c r="D164" s="2"/>
      <c r="E164" s="2"/>
      <c r="F164" s="2"/>
      <c r="G164" s="2"/>
      <c r="H164" s="2"/>
      <c r="I164" s="2"/>
      <c r="J164" s="2"/>
      <c r="K164" s="2"/>
    </row>
  </sheetData>
  <autoFilter ref="A5:K27" xr:uid="{00000000-0001-0000-0000-000000000000}"/>
  <mergeCells count="8">
    <mergeCell ref="C6:C27"/>
    <mergeCell ref="D6:D27"/>
    <mergeCell ref="A6:A27"/>
    <mergeCell ref="B6:B27"/>
    <mergeCell ref="A28:A72"/>
    <mergeCell ref="B28:B72"/>
    <mergeCell ref="C28:C72"/>
    <mergeCell ref="D28:D7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POIR - projekty</vt:lpstr>
      <vt:lpstr>Inf. dodatkowe o 2 proj.</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2022-04-12T08:08:04Z</dcterms:created>
  <dcterms:modified xsi:type="dcterms:W3CDTF">2024-08-27T10:38:52Z</dcterms:modified>
</cp:coreProperties>
</file>